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B29" i="1"/>
  <c r="L28" i="1"/>
  <c r="B28" i="1"/>
  <c r="B27" i="1"/>
  <c r="L26" i="1"/>
  <c r="B26" i="1"/>
  <c r="B8" i="1" l="1"/>
  <c r="B7" i="1"/>
  <c r="B6" i="1"/>
  <c r="B5" i="1"/>
</calcChain>
</file>

<file path=xl/sharedStrings.xml><?xml version="1.0" encoding="utf-8"?>
<sst xmlns="http://schemas.openxmlformats.org/spreadsheetml/2006/main" count="72" uniqueCount="38">
  <si>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</si>
  <si>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</si>
  <si>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</si>
  <si>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</si>
  <si>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</si>
  <si>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</si>
  <si>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</si>
  <si>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</si>
  <si>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</si>
  <si>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</si>
  <si>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</si>
  <si>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Britam</t>
  </si>
  <si>
    <t>Money Market Fund</t>
  </si>
  <si>
    <t>UGX</t>
  </si>
  <si>
    <t>Umbrella Fund</t>
  </si>
  <si>
    <t>FIMM Yield</t>
  </si>
  <si>
    <t>FIMM USD Yield</t>
  </si>
  <si>
    <t>USD</t>
  </si>
  <si>
    <t>Cornerstone Asset Managers</t>
  </si>
  <si>
    <t>INCOME FUND</t>
  </si>
  <si>
    <t>DOLLAR FUND</t>
  </si>
  <si>
    <t>SanlamAllianz</t>
  </si>
  <si>
    <t>XENO Investment Mgmt</t>
  </si>
  <si>
    <t>XUMMF</t>
  </si>
  <si>
    <t>XUBF</t>
  </si>
  <si>
    <t>XUDEF</t>
  </si>
  <si>
    <t>XUREF</t>
  </si>
  <si>
    <t>WEDNESDAY</t>
  </si>
  <si>
    <t>UAPUTF</t>
  </si>
  <si>
    <t>UAPMMF</t>
  </si>
  <si>
    <t>UAPBAL</t>
  </si>
  <si>
    <t>OMIG-U</t>
  </si>
  <si>
    <t>Old Mutual</t>
  </si>
  <si>
    <t>SBG Securities</t>
  </si>
  <si>
    <t>SBGS Umbrella Fund</t>
  </si>
  <si>
    <t>SBGS UF Money Market Fund</t>
  </si>
  <si>
    <t>SBGS UF Balanced Fund</t>
  </si>
  <si>
    <t>SBGS UF Bond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</si>
</sst>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sz val="11"/>
      <color theme="1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0" fontId="3" fillId="0" borderId="0" xfId="0" applyNumberFormat="1" applyFo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10" fontId="7" fillId="3" borderId="2" xfId="3" applyNumberFormat="1" applyFont="1" applyFill="1" applyBorder="1" applyAlignment="1">
      <alignment horizontal="right" vertical="center" wrapText="1"/>
    </xf>
    <xf numFmtId="10" fontId="8" fillId="3" borderId="2" xfId="3" applyNumberFormat="1" applyFont="1" applyFill="1" applyBorder="1" applyAlignment="1">
      <alignment vertical="center" wrapText="1"/>
    </xf>
    <xf numFmtId="10" fontId="7" fillId="3" borderId="2" xfId="0" applyNumberFormat="1" applyFont="1" applyFill="1" applyBorder="1" applyAlignment="1">
      <alignment vertical="center" wrapText="1"/>
    </xf>
    <xf numFmtId="9" fontId="7" fillId="3" borderId="2" xfId="0" applyNumberFormat="1" applyFont="1" applyFill="1" applyBorder="1" applyAlignment="1">
      <alignment horizontal="right" vertical="center" wrapText="1"/>
    </xf>
    <xf numFmtId="164" fontId="7" fillId="3" borderId="2" xfId="2" applyNumberFormat="1" applyFont="1" applyFill="1" applyBorder="1" applyAlignment="1">
      <alignment horizontal="right" vertical="top" wrapText="1"/>
    </xf>
    <xf numFmtId="0" fontId="7" fillId="3" borderId="2" xfId="0" applyFont="1" applyFill="1" applyBorder="1" applyAlignment="1">
      <alignment horizontal="right"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0" fontId="7" fillId="0" borderId="1" xfId="3" applyNumberFormat="1" applyFont="1" applyFill="1" applyBorder="1" applyAlignment="1">
      <alignment vertical="center" wrapText="1"/>
    </xf>
    <xf numFmtId="9" fontId="7" fillId="0" borderId="1" xfId="0" applyNumberFormat="1" applyFont="1" applyFill="1" applyBorder="1" applyAlignment="1">
      <alignment vertical="center" wrapText="1"/>
    </xf>
    <xf numFmtId="41" fontId="7" fillId="0" borderId="1" xfId="2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0" fontId="7" fillId="2" borderId="1" xfId="3" applyNumberFormat="1" applyFont="1" applyFill="1" applyBorder="1" applyAlignment="1">
      <alignment vertical="center" wrapText="1"/>
    </xf>
    <xf numFmtId="9" fontId="7" fillId="2" borderId="1" xfId="0" applyNumberFormat="1" applyFont="1" applyFill="1" applyBorder="1" applyAlignment="1">
      <alignment vertical="center" wrapText="1"/>
    </xf>
    <xf numFmtId="10" fontId="7" fillId="0" borderId="1" xfId="0" applyNumberFormat="1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0" fontId="7" fillId="2" borderId="1" xfId="0" applyNumberFormat="1" applyFont="1" applyFill="1" applyBorder="1" applyAlignment="1">
      <alignment vertical="center" wrapText="1"/>
    </xf>
    <xf numFmtId="164" fontId="7" fillId="2" borderId="1" xfId="2" applyNumberFormat="1" applyFont="1" applyFill="1" applyBorder="1" applyAlignment="1">
      <alignment horizontal="right" vertical="top" wrapText="1"/>
    </xf>
    <xf numFmtId="10" fontId="7" fillId="0" borderId="1" xfId="0" applyNumberFormat="1" applyFont="1" applyFill="1" applyBorder="1" applyAlignment="1">
      <alignment vertical="center"/>
    </xf>
    <xf numFmtId="43" fontId="7" fillId="0" borderId="1" xfId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vertical="center" wrapText="1"/>
    </xf>
    <xf numFmtId="43" fontId="7" fillId="0" borderId="1" xfId="1" applyFont="1" applyFill="1" applyBorder="1" applyAlignment="1">
      <alignment vertical="center" wrapText="1"/>
    </xf>
    <xf numFmtId="41" fontId="7" fillId="2" borderId="1" xfId="2" applyNumberFormat="1" applyFont="1" applyFill="1" applyBorder="1" applyAlignment="1">
      <alignment vertical="center" wrapText="1"/>
    </xf>
    <xf numFmtId="41" fontId="7" fillId="0" borderId="1" xfId="2" applyNumberFormat="1" applyFont="1" applyFill="1" applyBorder="1" applyAlignment="1">
      <alignment horizontal="right" wrapText="1"/>
    </xf>
    <xf numFmtId="10" fontId="7" fillId="0" borderId="1" xfId="3" applyNumberFormat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9" fontId="7" fillId="0" borderId="1" xfId="0" applyNumberFormat="1" applyFont="1" applyFill="1" applyBorder="1" applyAlignment="1">
      <alignment horizontal="right" vertical="center" wrapText="1"/>
    </xf>
    <xf numFmtId="164" fontId="7" fillId="0" borderId="1" xfId="2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41" fontId="7" fillId="0" borderId="1" xfId="2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10" fontId="7" fillId="2" borderId="2" xfId="3" applyNumberFormat="1" applyFont="1" applyFill="1" applyBorder="1" applyAlignment="1">
      <alignment vertical="center" wrapText="1"/>
    </xf>
    <xf numFmtId="9" fontId="7" fillId="2" borderId="2" xfId="0" applyNumberFormat="1" applyFont="1" applyFill="1" applyBorder="1" applyAlignment="1">
      <alignment vertical="center" wrapText="1"/>
    </xf>
    <xf numFmtId="41" fontId="7" fillId="2" borderId="2" xfId="2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rganised\Surveillance\Surveillance\CIS%20Price%20Reports\2025\9%20September%202025%20CIS%20Prices\CIS%20Daily%20Prices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CIS Reporting"/>
      <sheetName val="Table Template"/>
      <sheetName val="Dropdown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G24" sqref="G24"/>
    </sheetView>
  </sheetViews>
  <sheetFormatPr defaultColWidth="13.140625" defaultRowHeight="15" x14ac:dyDescent="0.25"/>
  <cols>
    <col min="1" max="1" width="19.140625" style="3" customWidth="1"/>
    <col min="2" max="2" width="11.5703125" style="2" bestFit="1" customWidth="1"/>
    <col min="3" max="3" width="13" style="2" bestFit="1" customWidth="1"/>
    <col min="4" max="4" width="13.85546875" style="3" customWidth="1"/>
    <col min="5" max="5" width="12.5703125" style="3" customWidth="1"/>
    <col min="6" max="6" width="12.5703125" style="3" bestFit="1" customWidth="1"/>
    <col min="7" max="7" width="11.140625" style="3" bestFit="1" customWidth="1"/>
    <col min="8" max="8" width="13.140625" style="3" customWidth="1"/>
    <col min="9" max="9" width="12.42578125" style="4" bestFit="1" customWidth="1"/>
    <col min="10" max="11" width="21" style="3" customWidth="1"/>
    <col min="12" max="16384" width="13.140625" style="3"/>
  </cols>
  <sheetData>
    <row r="1" spans="1:12" ht="23.25" x14ac:dyDescent="0.35">
      <c r="A1" s="1">
        <v>45945</v>
      </c>
    </row>
    <row r="2" spans="1:12" x14ac:dyDescent="0.25">
      <c r="A2" s="5" t="s">
        <v>27</v>
      </c>
    </row>
    <row r="3" spans="1:12" ht="45" x14ac:dyDescent="0.25">
      <c r="B3" s="6" t="s">
        <v>0</v>
      </c>
      <c r="C3" s="6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8" t="s">
        <v>7</v>
      </c>
      <c r="J3" s="7" t="s">
        <v>8</v>
      </c>
      <c r="K3" s="7" t="s">
        <v>9</v>
      </c>
      <c r="L3" s="7" t="s">
        <v>10</v>
      </c>
    </row>
    <row r="4" spans="1:12" x14ac:dyDescent="0.25">
      <c r="B4" s="9">
        <v>45945</v>
      </c>
      <c r="C4" s="10"/>
      <c r="D4" s="11"/>
      <c r="E4" s="12"/>
      <c r="F4" s="13"/>
      <c r="G4" s="14"/>
      <c r="H4" s="12"/>
      <c r="I4" s="15"/>
      <c r="J4" s="16"/>
      <c r="K4" s="17"/>
      <c r="L4" s="18"/>
    </row>
    <row r="5" spans="1:12" x14ac:dyDescent="0.25">
      <c r="B5" s="19">
        <f>$B4</f>
        <v>45945</v>
      </c>
      <c r="C5" s="21" t="s">
        <v>32</v>
      </c>
      <c r="D5" s="21" t="s">
        <v>28</v>
      </c>
      <c r="E5" s="21" t="s">
        <v>13</v>
      </c>
      <c r="F5" s="22">
        <v>0.1208</v>
      </c>
      <c r="G5" s="22">
        <v>0.1278</v>
      </c>
      <c r="H5" s="21">
        <v>1000</v>
      </c>
      <c r="I5" s="23">
        <v>0.02</v>
      </c>
      <c r="J5" s="23">
        <v>0</v>
      </c>
      <c r="K5" s="45">
        <v>3118990472801.98</v>
      </c>
      <c r="L5" s="21">
        <v>1000</v>
      </c>
    </row>
    <row r="6" spans="1:12" x14ac:dyDescent="0.25">
      <c r="B6" s="19">
        <f>$B4</f>
        <v>45945</v>
      </c>
      <c r="C6" s="21" t="s">
        <v>32</v>
      </c>
      <c r="D6" s="21" t="s">
        <v>29</v>
      </c>
      <c r="E6" s="21" t="s">
        <v>13</v>
      </c>
      <c r="F6" s="22">
        <v>0.1133</v>
      </c>
      <c r="G6" s="22">
        <v>0.11940000000000001</v>
      </c>
      <c r="H6" s="21">
        <v>1000</v>
      </c>
      <c r="I6" s="23">
        <v>0.02</v>
      </c>
      <c r="J6" s="23">
        <v>0</v>
      </c>
      <c r="K6" s="45">
        <v>16610048060.549999</v>
      </c>
      <c r="L6" s="21">
        <v>1000</v>
      </c>
    </row>
    <row r="7" spans="1:12" x14ac:dyDescent="0.25">
      <c r="B7" s="19">
        <f>$B4</f>
        <v>45945</v>
      </c>
      <c r="C7" s="21" t="s">
        <v>32</v>
      </c>
      <c r="D7" s="21" t="s">
        <v>30</v>
      </c>
      <c r="E7" s="21" t="s">
        <v>13</v>
      </c>
      <c r="F7" s="22">
        <v>0.10878</v>
      </c>
      <c r="G7" s="22">
        <v>0.10878</v>
      </c>
      <c r="H7" s="21">
        <v>3411.6738</v>
      </c>
      <c r="I7" s="23">
        <v>0.02</v>
      </c>
      <c r="J7" s="23">
        <v>0</v>
      </c>
      <c r="K7" s="45">
        <v>8794466165.5900002</v>
      </c>
      <c r="L7" s="21">
        <v>3411.6738</v>
      </c>
    </row>
    <row r="8" spans="1:12" x14ac:dyDescent="0.25">
      <c r="B8" s="19">
        <f>$B4</f>
        <v>45945</v>
      </c>
      <c r="C8" s="21" t="s">
        <v>32</v>
      </c>
      <c r="D8" s="21" t="s">
        <v>31</v>
      </c>
      <c r="E8" s="21" t="s">
        <v>17</v>
      </c>
      <c r="F8" s="22">
        <v>4.9599999999999998E-2</v>
      </c>
      <c r="G8" s="22">
        <v>5.0799999999999998E-2</v>
      </c>
      <c r="H8" s="21">
        <v>1000</v>
      </c>
      <c r="I8" s="23">
        <v>1.2999999999999999E-2</v>
      </c>
      <c r="J8" s="23">
        <v>0</v>
      </c>
      <c r="K8" s="45">
        <v>60582541.149999999</v>
      </c>
      <c r="L8" s="21">
        <v>1000</v>
      </c>
    </row>
    <row r="9" spans="1:12" x14ac:dyDescent="0.25">
      <c r="B9" s="25"/>
      <c r="C9" s="26"/>
      <c r="D9" s="26"/>
      <c r="E9" s="46"/>
      <c r="F9" s="47"/>
      <c r="G9" s="47"/>
      <c r="H9" s="46"/>
      <c r="I9" s="48"/>
      <c r="J9" s="48"/>
      <c r="K9" s="49"/>
      <c r="L9" s="46"/>
    </row>
    <row r="10" spans="1:12" ht="25.5" x14ac:dyDescent="0.25">
      <c r="B10" s="19">
        <v>45945</v>
      </c>
      <c r="C10" s="20" t="s">
        <v>11</v>
      </c>
      <c r="D10" s="21" t="s">
        <v>12</v>
      </c>
      <c r="E10" s="21" t="s">
        <v>13</v>
      </c>
      <c r="F10" s="22">
        <v>2.9999999999999997E-4</v>
      </c>
      <c r="G10" s="22">
        <v>0.11219999999999999</v>
      </c>
      <c r="H10" s="21">
        <v>100</v>
      </c>
      <c r="I10" s="23"/>
      <c r="J10" s="23">
        <v>0</v>
      </c>
      <c r="K10" s="24">
        <v>39856701185.360001</v>
      </c>
      <c r="L10" s="21">
        <v>100</v>
      </c>
    </row>
    <row r="11" spans="1:12" x14ac:dyDescent="0.25">
      <c r="B11" s="19">
        <v>45945</v>
      </c>
      <c r="C11" s="20" t="s">
        <v>11</v>
      </c>
      <c r="D11" s="21" t="s">
        <v>14</v>
      </c>
      <c r="E11" s="21" t="s">
        <v>13</v>
      </c>
      <c r="F11" s="22">
        <v>2.9999999999999997E-4</v>
      </c>
      <c r="G11" s="22">
        <v>0.111</v>
      </c>
      <c r="H11" s="21">
        <v>100</v>
      </c>
      <c r="I11" s="23"/>
      <c r="J11" s="23">
        <v>0</v>
      </c>
      <c r="K11" s="24">
        <v>85537146209.009995</v>
      </c>
      <c r="L11" s="21">
        <v>100</v>
      </c>
    </row>
    <row r="12" spans="1:12" x14ac:dyDescent="0.25">
      <c r="B12" s="19">
        <v>45945</v>
      </c>
      <c r="C12" s="20" t="s">
        <v>11</v>
      </c>
      <c r="D12" s="21" t="s">
        <v>15</v>
      </c>
      <c r="E12" s="21" t="s">
        <v>13</v>
      </c>
      <c r="F12" s="22">
        <v>2.9999999999999997E-4</v>
      </c>
      <c r="G12" s="22">
        <v>0.1245</v>
      </c>
      <c r="H12" s="21">
        <v>100</v>
      </c>
      <c r="I12" s="23"/>
      <c r="J12" s="23">
        <v>0</v>
      </c>
      <c r="K12" s="24">
        <v>93453584505.210007</v>
      </c>
      <c r="L12" s="21">
        <v>100</v>
      </c>
    </row>
    <row r="13" spans="1:12" ht="25.5" x14ac:dyDescent="0.25">
      <c r="B13" s="19">
        <v>45945</v>
      </c>
      <c r="C13" s="20" t="s">
        <v>11</v>
      </c>
      <c r="D13" s="21" t="s">
        <v>16</v>
      </c>
      <c r="E13" s="21" t="s">
        <v>17</v>
      </c>
      <c r="F13" s="22">
        <v>2.9999999999999997E-4</v>
      </c>
      <c r="G13" s="22">
        <v>4.6300000000000001E-2</v>
      </c>
      <c r="H13" s="21">
        <v>100</v>
      </c>
      <c r="I13" s="23"/>
      <c r="J13" s="23">
        <v>0</v>
      </c>
      <c r="K13" s="24">
        <v>2750660.24</v>
      </c>
      <c r="L13" s="21">
        <v>100</v>
      </c>
    </row>
    <row r="14" spans="1:12" x14ac:dyDescent="0.25">
      <c r="B14" s="30"/>
      <c r="C14" s="31"/>
      <c r="D14" s="26"/>
      <c r="E14" s="26"/>
      <c r="F14" s="27"/>
      <c r="G14" s="27"/>
      <c r="H14" s="26"/>
      <c r="I14" s="32"/>
      <c r="J14" s="28"/>
      <c r="K14" s="33"/>
      <c r="L14" s="26"/>
    </row>
    <row r="15" spans="1:12" ht="25.5" x14ac:dyDescent="0.25">
      <c r="B15" s="19">
        <v>45945</v>
      </c>
      <c r="C15" s="20" t="s">
        <v>18</v>
      </c>
      <c r="D15" s="34" t="s">
        <v>19</v>
      </c>
      <c r="E15" s="21" t="s">
        <v>13</v>
      </c>
      <c r="F15" s="22">
        <v>0.14099999999999999</v>
      </c>
      <c r="G15" s="22">
        <v>0.15049999999999999</v>
      </c>
      <c r="H15" s="21">
        <v>1000</v>
      </c>
      <c r="I15" s="23">
        <v>1.4999999999999999E-2</v>
      </c>
      <c r="J15" s="23">
        <v>0</v>
      </c>
      <c r="K15" s="35">
        <v>60486897133</v>
      </c>
      <c r="L15" s="36">
        <v>1000</v>
      </c>
    </row>
    <row r="16" spans="1:12" ht="25.5" x14ac:dyDescent="0.25">
      <c r="B16" s="19">
        <v>45945</v>
      </c>
      <c r="C16" s="20" t="s">
        <v>18</v>
      </c>
      <c r="D16" s="34" t="s">
        <v>20</v>
      </c>
      <c r="E16" s="21" t="s">
        <v>17</v>
      </c>
      <c r="F16" s="22">
        <v>5.1499999999999997E-2</v>
      </c>
      <c r="G16" s="22">
        <v>5.2699999999999997E-2</v>
      </c>
      <c r="H16" s="21">
        <v>1</v>
      </c>
      <c r="I16" s="23">
        <v>0.01</v>
      </c>
      <c r="J16" s="23">
        <v>0</v>
      </c>
      <c r="K16" s="37">
        <v>617415</v>
      </c>
      <c r="L16" s="36">
        <v>1</v>
      </c>
    </row>
    <row r="17" spans="2:12" x14ac:dyDescent="0.25">
      <c r="B17" s="30"/>
      <c r="C17" s="31"/>
      <c r="D17" s="26"/>
      <c r="E17" s="26"/>
      <c r="F17" s="27"/>
      <c r="G17" s="27"/>
      <c r="H17" s="26"/>
      <c r="I17" s="28"/>
      <c r="J17" s="28"/>
      <c r="K17" s="38"/>
      <c r="L17" s="26"/>
    </row>
    <row r="18" spans="2:12" x14ac:dyDescent="0.25">
      <c r="B18" s="19">
        <v>45945</v>
      </c>
      <c r="C18" s="20" t="s">
        <v>21</v>
      </c>
      <c r="D18" s="34" t="s">
        <v>19</v>
      </c>
      <c r="E18" s="21" t="s">
        <v>13</v>
      </c>
      <c r="F18" s="22">
        <v>0.12709999999999999</v>
      </c>
      <c r="G18" s="22">
        <v>0.13239999999999999</v>
      </c>
      <c r="H18" s="21">
        <v>1</v>
      </c>
      <c r="I18" s="29">
        <v>1.4999999999999999E-2</v>
      </c>
      <c r="J18" s="23">
        <v>0</v>
      </c>
      <c r="K18" s="39">
        <v>445316187412</v>
      </c>
      <c r="L18" s="21">
        <v>1</v>
      </c>
    </row>
    <row r="19" spans="2:12" x14ac:dyDescent="0.25">
      <c r="B19" s="19">
        <v>45945</v>
      </c>
      <c r="C19" s="20" t="s">
        <v>21</v>
      </c>
      <c r="D19" s="34" t="s">
        <v>20</v>
      </c>
      <c r="E19" s="21" t="s">
        <v>17</v>
      </c>
      <c r="F19" s="22">
        <v>5.7500000000000002E-2</v>
      </c>
      <c r="G19" s="22">
        <v>6.0299999999999999E-2</v>
      </c>
      <c r="H19" s="21">
        <v>1</v>
      </c>
      <c r="I19" s="29">
        <v>1.4999999999999999E-2</v>
      </c>
      <c r="J19" s="23">
        <v>0</v>
      </c>
      <c r="K19" s="39">
        <v>4824441</v>
      </c>
      <c r="L19" s="21">
        <v>1</v>
      </c>
    </row>
    <row r="20" spans="2:12" x14ac:dyDescent="0.25">
      <c r="B20" s="30"/>
      <c r="C20" s="31"/>
      <c r="D20" s="32"/>
      <c r="E20" s="26"/>
      <c r="F20" s="27"/>
      <c r="G20" s="27"/>
      <c r="H20" s="26"/>
      <c r="I20" s="28"/>
      <c r="J20" s="28"/>
      <c r="K20" s="38"/>
      <c r="L20" s="26"/>
    </row>
    <row r="21" spans="2:12" ht="38.25" x14ac:dyDescent="0.25">
      <c r="B21" s="19">
        <v>45945</v>
      </c>
      <c r="C21" s="20" t="s">
        <v>22</v>
      </c>
      <c r="D21" s="21" t="s">
        <v>23</v>
      </c>
      <c r="E21" s="21" t="s">
        <v>13</v>
      </c>
      <c r="F21" s="40">
        <v>3.8999999999999999E-4</v>
      </c>
      <c r="G21" s="22">
        <v>0.14130000000000001</v>
      </c>
      <c r="H21" s="41">
        <v>196.55</v>
      </c>
      <c r="I21" s="29">
        <v>1.4999999999999999E-2</v>
      </c>
      <c r="J21" s="42">
        <v>0</v>
      </c>
      <c r="K21" s="43">
        <v>16027282180</v>
      </c>
      <c r="L21" s="44">
        <v>196.55</v>
      </c>
    </row>
    <row r="22" spans="2:12" ht="38.25" x14ac:dyDescent="0.25">
      <c r="B22" s="19">
        <v>45945</v>
      </c>
      <c r="C22" s="20" t="s">
        <v>22</v>
      </c>
      <c r="D22" s="21" t="s">
        <v>24</v>
      </c>
      <c r="E22" s="21" t="s">
        <v>13</v>
      </c>
      <c r="F22" s="40">
        <v>4.4999999999999999E-4</v>
      </c>
      <c r="G22" s="22">
        <v>0.16550000000000001</v>
      </c>
      <c r="H22" s="41">
        <v>263.33</v>
      </c>
      <c r="I22" s="29">
        <v>0.02</v>
      </c>
      <c r="J22" s="42">
        <v>0</v>
      </c>
      <c r="K22" s="43">
        <v>74446942497</v>
      </c>
      <c r="L22" s="44">
        <v>263.33</v>
      </c>
    </row>
    <row r="23" spans="2:12" ht="38.25" x14ac:dyDescent="0.25">
      <c r="B23" s="19">
        <v>45945</v>
      </c>
      <c r="C23" s="20" t="s">
        <v>22</v>
      </c>
      <c r="D23" s="21" t="s">
        <v>25</v>
      </c>
      <c r="E23" s="21" t="s">
        <v>13</v>
      </c>
      <c r="F23" s="40"/>
      <c r="G23" s="22"/>
      <c r="H23" s="41">
        <v>237.31</v>
      </c>
      <c r="I23" s="29">
        <v>0.02</v>
      </c>
      <c r="J23" s="42">
        <v>0</v>
      </c>
      <c r="K23" s="43">
        <v>1401560802</v>
      </c>
      <c r="L23" s="44">
        <v>237.31</v>
      </c>
    </row>
    <row r="24" spans="2:12" ht="38.25" x14ac:dyDescent="0.25">
      <c r="B24" s="19">
        <v>45945</v>
      </c>
      <c r="C24" s="20" t="s">
        <v>22</v>
      </c>
      <c r="D24" s="21" t="s">
        <v>26</v>
      </c>
      <c r="E24" s="21" t="s">
        <v>13</v>
      </c>
      <c r="F24" s="40"/>
      <c r="G24" s="22"/>
      <c r="H24" s="41">
        <v>141.83000000000001</v>
      </c>
      <c r="I24" s="29">
        <v>0.02</v>
      </c>
      <c r="J24" s="42">
        <v>0</v>
      </c>
      <c r="K24" s="43">
        <v>2613893215</v>
      </c>
      <c r="L24" s="44">
        <v>141.83000000000001</v>
      </c>
    </row>
    <row r="25" spans="2:12" x14ac:dyDescent="0.25">
      <c r="B25" s="30"/>
      <c r="C25" s="31"/>
      <c r="D25" s="32"/>
      <c r="E25" s="26"/>
      <c r="F25" s="27"/>
      <c r="G25" s="27"/>
      <c r="H25" s="26"/>
      <c r="I25" s="28"/>
      <c r="J25" s="28"/>
      <c r="K25" s="38"/>
      <c r="L25" s="26"/>
    </row>
    <row r="26" spans="2:12" ht="25.5" x14ac:dyDescent="0.25">
      <c r="B26" s="19">
        <f>$B11</f>
        <v>45945</v>
      </c>
      <c r="C26" s="21" t="s">
        <v>33</v>
      </c>
      <c r="D26" s="21" t="s">
        <v>34</v>
      </c>
      <c r="E26" s="21" t="s">
        <v>13</v>
      </c>
      <c r="F26" s="22">
        <v>2.9999999999999997E-4</v>
      </c>
      <c r="G26" s="22">
        <v>0.11840000000000001</v>
      </c>
      <c r="H26" s="21">
        <v>132.9</v>
      </c>
      <c r="I26" s="23">
        <v>0.02</v>
      </c>
      <c r="J26" s="23">
        <v>0</v>
      </c>
      <c r="K26" s="45">
        <v>427639747518.90002</v>
      </c>
      <c r="L26" s="21">
        <f>H26</f>
        <v>132.9</v>
      </c>
    </row>
    <row r="27" spans="2:12" ht="38.25" x14ac:dyDescent="0.25">
      <c r="B27" s="19">
        <f>$B11</f>
        <v>45945</v>
      </c>
      <c r="C27" s="21" t="s">
        <v>33</v>
      </c>
      <c r="D27" s="21" t="s">
        <v>35</v>
      </c>
      <c r="E27" s="21" t="s">
        <v>13</v>
      </c>
      <c r="F27" s="22">
        <v>2.9999999999999997E-4</v>
      </c>
      <c r="G27" s="22">
        <v>0.1014</v>
      </c>
      <c r="H27" s="21">
        <v>100</v>
      </c>
      <c r="I27" s="23">
        <v>0.02</v>
      </c>
      <c r="J27" s="23">
        <v>0</v>
      </c>
      <c r="K27" s="45">
        <v>103856262763.00999</v>
      </c>
      <c r="L27" s="21">
        <v>100</v>
      </c>
    </row>
    <row r="28" spans="2:12" ht="25.5" x14ac:dyDescent="0.25">
      <c r="B28" s="19">
        <f>$B11</f>
        <v>45945</v>
      </c>
      <c r="C28" s="21" t="s">
        <v>33</v>
      </c>
      <c r="D28" s="50" t="s">
        <v>36</v>
      </c>
      <c r="E28" s="21" t="s">
        <v>13</v>
      </c>
      <c r="F28" s="22">
        <v>2.9999999999999997E-4</v>
      </c>
      <c r="G28" s="22">
        <v>0.12</v>
      </c>
      <c r="H28" s="21">
        <v>145.28</v>
      </c>
      <c r="I28" s="23">
        <v>0.02</v>
      </c>
      <c r="J28" s="23">
        <v>0</v>
      </c>
      <c r="K28" s="45">
        <v>1297205895.8</v>
      </c>
      <c r="L28" s="21">
        <f>H28</f>
        <v>145.28</v>
      </c>
    </row>
    <row r="29" spans="2:12" x14ac:dyDescent="0.25">
      <c r="B29" s="19">
        <f>$B11</f>
        <v>45945</v>
      </c>
      <c r="C29" s="21" t="s">
        <v>33</v>
      </c>
      <c r="D29" s="51" t="s">
        <v>37</v>
      </c>
      <c r="E29" s="21" t="s">
        <v>13</v>
      </c>
      <c r="F29" s="22">
        <v>2.9999999999999997E-4</v>
      </c>
      <c r="G29" s="22">
        <v>0.124</v>
      </c>
      <c r="H29" s="21">
        <v>146.77000000000001</v>
      </c>
      <c r="I29" s="23">
        <v>0.02</v>
      </c>
      <c r="J29" s="23">
        <v>0</v>
      </c>
      <c r="K29" s="45">
        <v>322486278860.09003</v>
      </c>
      <c r="L29" s="21">
        <f>H29</f>
        <v>146.77000000000001</v>
      </c>
    </row>
    <row r="30" spans="2:12" x14ac:dyDescent="0.25">
      <c r="B30" s="25"/>
      <c r="C30" s="26"/>
      <c r="D30" s="26"/>
      <c r="E30" s="26"/>
      <c r="F30" s="27"/>
      <c r="G30" s="27"/>
      <c r="H30" s="26"/>
      <c r="I30" s="28"/>
      <c r="J30" s="28"/>
      <c r="K30" s="38"/>
      <c r="L30" s="26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D4</xm:sqref>
        </x14:dataValidation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D18:D20 D15:D16 D25:D30 D5:D9</xm:sqref>
        </x14:dataValidation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C26:C30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2025-10-17T15:10:25Z</dcterms:modified>
</cp:coreProperties>
</file>