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<sst xmlns="http://schemas.openxmlformats.org/spreadsheetml/2006/main" count="76" uniqueCount="40">
  <si>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</si>
  <si>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</si>
  <si>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</si>
  <si>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</si>
  <si>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</si>
  <si>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</si>
  <si>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</si>
  <si>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</si>
  <si>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</si>
  <si>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</si>
  <si>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</si>
  <si>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SanlamAllianz</t>
  </si>
  <si>
    <t>INCOME FUND</t>
  </si>
  <si>
    <t>UGX</t>
  </si>
  <si>
    <t>DOLLAR FUND</t>
  </si>
  <si>
    <t>USD</t>
  </si>
  <si>
    <t>Cornerstone Asset Managers</t>
  </si>
  <si>
    <t>GenAfrica Asset Managers (U) Ltd</t>
  </si>
  <si>
    <t>Fixed Income Fund</t>
  </si>
  <si>
    <t>Money Market Fund</t>
  </si>
  <si>
    <t>OMIG</t>
  </si>
  <si>
    <t>UAPUTF</t>
  </si>
  <si>
    <t>UAPMMF</t>
  </si>
  <si>
    <t>OMIG-U</t>
  </si>
  <si>
    <t>UAPBAL</t>
  </si>
  <si>
    <t>Britam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</si>
  <si>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</si>
  <si>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</si>
  <si>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</si>
  <si>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</si>
  <si>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</si>
  <si>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</si>
  <si>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</si>
  <si>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</si>
  <si>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WEDNESDAY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</si>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</sst>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_-;\-* #,##0.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0" fontId="7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 wrapText="1"/>
    </xf>
    <xf numFmtId="41" fontId="6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ibbumba\AppData\Local\Temp\92123cd6-454e-4d7f-b64d-1c6ee65e9af5_5%20May%202025%20CIS%20Prices.zip.af5\5%20May%202025%20CIS%20Prices\CIS%20Daily%20Prices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25" workbookViewId="0">
      <selection activeCell="N8" sqref="N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8" max="8" width="9.42578125" bestFit="1" customWidth="1"/>
    <col min="11" max="11" width="22.28515625" customWidth="1"/>
  </cols>
  <sheetData>
    <row r="1" spans="1:12" ht="23.25" x14ac:dyDescent="0.35">
      <c r="A1" s="1">
        <v>45994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45994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45994</v>
      </c>
      <c r="C4" s="14" t="s">
        <v>11</v>
      </c>
      <c r="D4" s="15" t="s">
        <v>12</v>
      </c>
      <c r="E4" s="16" t="s">
        <v>13</v>
      </c>
      <c r="F4" s="17">
        <v>0.12540000000000001</v>
      </c>
      <c r="G4" s="17">
        <v>0.13489999999999999</v>
      </c>
      <c r="H4" s="16">
        <v>1</v>
      </c>
      <c r="I4" s="18">
        <v>1.4999999999999999E-2</v>
      </c>
      <c r="J4" s="19">
        <v>0</v>
      </c>
      <c r="K4" s="20">
        <v>448487866969</v>
      </c>
      <c r="L4" s="16">
        <v>1</v>
      </c>
    </row>
    <row r="5" spans="1:12" x14ac:dyDescent="0.25">
      <c r="B5" s="13">
        <f>$B3</f>
        <v>45994</v>
      </c>
      <c r="C5" s="14" t="s">
        <v>11</v>
      </c>
      <c r="D5" s="15" t="s">
        <v>14</v>
      </c>
      <c r="E5" s="16" t="s">
        <v>15</v>
      </c>
      <c r="F5" s="17">
        <v>5.1999999999999998E-2</v>
      </c>
      <c r="G5" s="17">
        <v>5.3199999999999997E-2</v>
      </c>
      <c r="H5" s="16">
        <v>1</v>
      </c>
      <c r="I5" s="18">
        <v>1.4999999999999999E-2</v>
      </c>
      <c r="J5" s="19">
        <v>0</v>
      </c>
      <c r="K5" s="20">
        <v>8148433</v>
      </c>
      <c r="L5" s="16">
        <v>1</v>
      </c>
    </row>
    <row r="6" spans="1:12" x14ac:dyDescent="0.25">
      <c r="B6" s="21"/>
      <c r="C6" s="22"/>
      <c r="D6" s="23"/>
      <c r="E6" s="22"/>
      <c r="F6" s="24"/>
      <c r="G6" s="24"/>
      <c r="H6" s="22"/>
      <c r="I6" s="25"/>
      <c r="J6" s="25"/>
      <c r="K6" s="26"/>
      <c r="L6" s="22"/>
    </row>
    <row r="7" spans="1:12" ht="25.5" x14ac:dyDescent="0.25">
      <c r="B7" s="13">
        <v>45994</v>
      </c>
      <c r="C7" s="16" t="s">
        <v>16</v>
      </c>
      <c r="D7" s="15" t="s">
        <v>12</v>
      </c>
      <c r="E7" s="16" t="s">
        <v>13</v>
      </c>
      <c r="F7" s="17">
        <v>0.14130000000000001</v>
      </c>
      <c r="G7" s="17">
        <v>0.15079999999999999</v>
      </c>
      <c r="H7" s="16">
        <v>1000</v>
      </c>
      <c r="I7" s="19">
        <v>1.4999999999999999E-2</v>
      </c>
      <c r="J7" s="19">
        <v>0</v>
      </c>
      <c r="K7" s="27">
        <v>83472975822</v>
      </c>
      <c r="L7" s="28">
        <v>1000</v>
      </c>
    </row>
    <row r="8" spans="1:12" ht="25.5" x14ac:dyDescent="0.25">
      <c r="B8" s="13">
        <v>45994</v>
      </c>
      <c r="C8" s="16" t="s">
        <v>16</v>
      </c>
      <c r="D8" s="15" t="s">
        <v>14</v>
      </c>
      <c r="E8" s="16" t="s">
        <v>15</v>
      </c>
      <c r="F8" s="17">
        <v>4.7800000000000002E-2</v>
      </c>
      <c r="G8" s="17">
        <v>4.8800000000000003E-2</v>
      </c>
      <c r="H8" s="16">
        <v>1</v>
      </c>
      <c r="I8" s="19">
        <v>0.01</v>
      </c>
      <c r="J8" s="19">
        <v>0</v>
      </c>
      <c r="K8" s="27">
        <v>650442</v>
      </c>
      <c r="L8" s="28">
        <v>1</v>
      </c>
    </row>
    <row r="9" spans="1:12" x14ac:dyDescent="0.25">
      <c r="B9" s="21"/>
      <c r="C9" s="22"/>
      <c r="D9" s="22"/>
      <c r="E9" s="22"/>
      <c r="F9" s="24"/>
      <c r="G9" s="24"/>
      <c r="H9" s="22"/>
      <c r="I9" s="25"/>
      <c r="J9" s="25"/>
      <c r="K9" s="26"/>
      <c r="L9" s="22"/>
    </row>
    <row r="10" spans="1:12" ht="38.25" x14ac:dyDescent="0.25">
      <c r="B10" s="13">
        <v>45994</v>
      </c>
      <c r="C10" s="16" t="s">
        <v>17</v>
      </c>
      <c r="D10" s="16" t="s">
        <v>18</v>
      </c>
      <c r="E10" s="16" t="s">
        <v>13</v>
      </c>
      <c r="F10" s="17">
        <v>0.15049999999999999</v>
      </c>
      <c r="G10" s="17">
        <v>0.16120000000000001</v>
      </c>
      <c r="H10" s="16">
        <v>1</v>
      </c>
      <c r="I10" s="19">
        <v>0.02</v>
      </c>
      <c r="J10" s="19">
        <v>0</v>
      </c>
      <c r="K10" s="29">
        <v>606905431</v>
      </c>
      <c r="L10" s="16">
        <v>1</v>
      </c>
    </row>
    <row r="11" spans="1:12" x14ac:dyDescent="0.25">
      <c r="B11" s="21"/>
      <c r="C11" s="22"/>
      <c r="D11" s="22"/>
      <c r="E11" s="22"/>
      <c r="F11" s="24"/>
      <c r="G11" s="24"/>
      <c r="H11" s="22"/>
      <c r="I11" s="25"/>
      <c r="J11" s="25"/>
      <c r="K11" s="26"/>
      <c r="L11" s="22"/>
    </row>
    <row r="12" spans="1:12" x14ac:dyDescent="0.25">
      <c r="B12" s="30">
        <v>45994</v>
      </c>
      <c r="C12" s="16" t="s">
        <v>20</v>
      </c>
      <c r="D12" s="16" t="s">
        <v>21</v>
      </c>
      <c r="E12" s="16" t="s">
        <v>13</v>
      </c>
      <c r="F12" s="17">
        <v>0.1216</v>
      </c>
      <c r="G12" s="17">
        <v>0.12859999999999999</v>
      </c>
      <c r="H12" s="16">
        <v>1000</v>
      </c>
      <c r="I12" s="19">
        <v>0.02</v>
      </c>
      <c r="J12" s="19">
        <v>0</v>
      </c>
      <c r="K12" s="29">
        <v>3253770560190.8198</v>
      </c>
      <c r="L12" s="16">
        <v>1000</v>
      </c>
    </row>
    <row r="13" spans="1:12" x14ac:dyDescent="0.25">
      <c r="B13" s="30">
        <v>45994</v>
      </c>
      <c r="C13" s="16" t="s">
        <v>20</v>
      </c>
      <c r="D13" s="16" t="s">
        <v>22</v>
      </c>
      <c r="E13" s="16" t="s">
        <v>13</v>
      </c>
      <c r="F13" s="17">
        <v>0.11360000000000001</v>
      </c>
      <c r="G13" s="17">
        <v>0.1197</v>
      </c>
      <c r="H13" s="16">
        <v>1000</v>
      </c>
      <c r="I13" s="19">
        <v>0.02</v>
      </c>
      <c r="J13" s="19">
        <v>0</v>
      </c>
      <c r="K13" s="29">
        <v>37600119801.129997</v>
      </c>
      <c r="L13" s="16">
        <v>1000</v>
      </c>
    </row>
    <row r="14" spans="1:12" x14ac:dyDescent="0.25">
      <c r="B14" s="30">
        <v>45994</v>
      </c>
      <c r="C14" s="16" t="s">
        <v>20</v>
      </c>
      <c r="D14" s="16" t="s">
        <v>23</v>
      </c>
      <c r="E14" s="16" t="s">
        <v>15</v>
      </c>
      <c r="F14" s="17">
        <v>0.12154</v>
      </c>
      <c r="G14" s="17">
        <v>0.12154</v>
      </c>
      <c r="H14" s="16">
        <v>3451.3939</v>
      </c>
      <c r="I14" s="19">
        <v>1.2999999999999999E-2</v>
      </c>
      <c r="J14" s="19">
        <v>0</v>
      </c>
      <c r="K14" s="29">
        <v>9118971279.2800007</v>
      </c>
      <c r="L14" s="16">
        <v>3451.3939</v>
      </c>
    </row>
    <row r="15" spans="1:12" x14ac:dyDescent="0.25">
      <c r="B15" s="30">
        <v>45994</v>
      </c>
      <c r="C15" s="16" t="s">
        <v>20</v>
      </c>
      <c r="D15" s="16" t="s">
        <v>24</v>
      </c>
      <c r="E15" s="16" t="s">
        <v>13</v>
      </c>
      <c r="F15" s="17">
        <v>5.0799999999999998E-2</v>
      </c>
      <c r="G15" s="17">
        <v>5.1999999999999998E-2</v>
      </c>
      <c r="H15" s="16">
        <v>1000</v>
      </c>
      <c r="I15" s="19">
        <v>0.02</v>
      </c>
      <c r="J15" s="19">
        <v>0</v>
      </c>
      <c r="K15" s="29">
        <v>60042650.409999996</v>
      </c>
      <c r="L15" s="16">
        <v>1000</v>
      </c>
    </row>
    <row r="16" spans="1:12" x14ac:dyDescent="0.25">
      <c r="B16" s="21"/>
      <c r="C16" s="22"/>
      <c r="D16" s="22"/>
      <c r="E16" s="22"/>
      <c r="F16" s="24"/>
      <c r="G16" s="24"/>
      <c r="H16" s="22"/>
      <c r="I16" s="25"/>
      <c r="J16" s="25"/>
      <c r="K16" s="26"/>
      <c r="L16" s="22"/>
    </row>
    <row r="17" spans="2:12" x14ac:dyDescent="0.25">
      <c r="B17" s="13">
        <v>45994</v>
      </c>
      <c r="C17" s="16" t="s">
        <v>25</v>
      </c>
      <c r="D17" s="16" t="s">
        <v>19</v>
      </c>
      <c r="E17" s="16" t="s">
        <v>13</v>
      </c>
      <c r="F17" s="17">
        <v>2.9999999999999997E-4</v>
      </c>
      <c r="G17" s="17">
        <v>0.10340000000000001</v>
      </c>
      <c r="H17" s="16">
        <v>100</v>
      </c>
      <c r="I17" s="19">
        <v>0.02</v>
      </c>
      <c r="J17" s="19">
        <v>0</v>
      </c>
      <c r="K17" s="29">
        <v>39987178877.010002</v>
      </c>
      <c r="L17" s="16">
        <v>100</v>
      </c>
    </row>
    <row r="18" spans="2:12" x14ac:dyDescent="0.25">
      <c r="B18" s="13">
        <v>45994</v>
      </c>
      <c r="C18" s="16" t="s">
        <v>25</v>
      </c>
      <c r="D18" s="16" t="s">
        <v>26</v>
      </c>
      <c r="E18" s="16" t="s">
        <v>13</v>
      </c>
      <c r="F18" s="17">
        <v>2.9999999999999997E-4</v>
      </c>
      <c r="G18" s="17">
        <v>0.111</v>
      </c>
      <c r="H18" s="16">
        <v>100</v>
      </c>
      <c r="I18" s="19">
        <v>0.02</v>
      </c>
      <c r="J18" s="19">
        <v>0</v>
      </c>
      <c r="K18" s="29">
        <v>86958341165.910004</v>
      </c>
      <c r="L18" s="16">
        <v>100</v>
      </c>
    </row>
    <row r="19" spans="2:12" x14ac:dyDescent="0.25">
      <c r="B19" s="13">
        <v>45994</v>
      </c>
      <c r="C19" s="16" t="s">
        <v>25</v>
      </c>
      <c r="D19" s="16" t="s">
        <v>27</v>
      </c>
      <c r="E19" s="16" t="s">
        <v>13</v>
      </c>
      <c r="F19" s="17">
        <v>2.9999999999999997E-4</v>
      </c>
      <c r="G19" s="17">
        <v>0.12809999999999999</v>
      </c>
      <c r="H19" s="16">
        <v>100</v>
      </c>
      <c r="I19" s="19">
        <v>0.02</v>
      </c>
      <c r="J19" s="19">
        <v>0</v>
      </c>
      <c r="K19" s="29">
        <v>91100060019.009995</v>
      </c>
      <c r="L19" s="16">
        <v>100</v>
      </c>
    </row>
    <row r="20" spans="2:12" x14ac:dyDescent="0.25">
      <c r="B20" s="13">
        <v>45994</v>
      </c>
      <c r="C20" s="16" t="s">
        <v>25</v>
      </c>
      <c r="D20" s="16" t="s">
        <v>28</v>
      </c>
      <c r="E20" s="16" t="s">
        <v>15</v>
      </c>
      <c r="F20" s="17">
        <v>1E-4</v>
      </c>
      <c r="G20" s="17">
        <v>4.9799999999999997E-2</v>
      </c>
      <c r="H20" s="16">
        <v>100</v>
      </c>
      <c r="I20" s="19">
        <v>0.02</v>
      </c>
      <c r="J20" s="19">
        <v>0</v>
      </c>
      <c r="K20" s="29">
        <v>3299985.13</v>
      </c>
      <c r="L20" s="16">
        <v>100</v>
      </c>
    </row>
    <row r="21" spans="2:12" x14ac:dyDescent="0.25">
      <c r="B21" s="21"/>
      <c r="C21" s="22"/>
      <c r="D21" s="22"/>
      <c r="E21" s="22"/>
      <c r="F21" s="24"/>
      <c r="G21" s="24"/>
      <c r="H21" s="22"/>
      <c r="I21" s="25"/>
      <c r="J21" s="25"/>
      <c r="K21" s="26"/>
      <c r="L21" s="22"/>
    </row>
    <row r="22" spans="2:12" ht="38.25" x14ac:dyDescent="0.25">
      <c r="B22" s="30">
        <v>45994</v>
      </c>
      <c r="C22" s="16" t="s">
        <v>29</v>
      </c>
      <c r="D22" s="16" t="s">
        <v>30</v>
      </c>
      <c r="E22" s="16" t="s">
        <v>13</v>
      </c>
      <c r="F22" s="31">
        <v>3.8999999999999999E-4</v>
      </c>
      <c r="G22" s="17">
        <v>0.1409</v>
      </c>
      <c r="H22" s="32">
        <v>199.38</v>
      </c>
      <c r="I22" s="18">
        <v>1.4999999999999999E-2</v>
      </c>
      <c r="J22" s="33">
        <v>0</v>
      </c>
      <c r="K22" s="34">
        <v>16160901572</v>
      </c>
      <c r="L22" s="35">
        <v>199.38</v>
      </c>
    </row>
    <row r="23" spans="2:12" ht="38.25" x14ac:dyDescent="0.25">
      <c r="B23" s="30">
        <v>45994</v>
      </c>
      <c r="C23" s="16" t="s">
        <v>29</v>
      </c>
      <c r="D23" s="16" t="s">
        <v>31</v>
      </c>
      <c r="E23" s="16" t="s">
        <v>13</v>
      </c>
      <c r="F23" s="31">
        <v>4.4999999999999999E-4</v>
      </c>
      <c r="G23" s="17">
        <v>0.1641</v>
      </c>
      <c r="H23" s="32">
        <v>267.72000000000003</v>
      </c>
      <c r="I23" s="18">
        <v>0.02</v>
      </c>
      <c r="J23" s="33">
        <v>0</v>
      </c>
      <c r="K23" s="34">
        <v>74874445295</v>
      </c>
      <c r="L23" s="35">
        <v>267.72000000000003</v>
      </c>
    </row>
    <row r="24" spans="2:12" ht="38.25" x14ac:dyDescent="0.25">
      <c r="B24" s="30">
        <v>45994</v>
      </c>
      <c r="C24" s="16" t="s">
        <v>29</v>
      </c>
      <c r="D24" s="16" t="s">
        <v>32</v>
      </c>
      <c r="E24" s="16" t="s">
        <v>13</v>
      </c>
      <c r="F24" s="31"/>
      <c r="G24" s="17"/>
      <c r="H24" s="32">
        <v>244.94</v>
      </c>
      <c r="I24" s="18">
        <v>0.02</v>
      </c>
      <c r="J24" s="33">
        <v>0</v>
      </c>
      <c r="K24" s="34">
        <v>1467451278</v>
      </c>
      <c r="L24" s="35">
        <v>244.94</v>
      </c>
    </row>
    <row r="25" spans="2:12" ht="38.25" x14ac:dyDescent="0.25">
      <c r="B25" s="30">
        <v>45994</v>
      </c>
      <c r="C25" s="16" t="s">
        <v>29</v>
      </c>
      <c r="D25" s="16" t="s">
        <v>33</v>
      </c>
      <c r="E25" s="16" t="s">
        <v>13</v>
      </c>
      <c r="F25" s="31"/>
      <c r="G25" s="17"/>
      <c r="H25" s="32">
        <v>148.41</v>
      </c>
      <c r="I25" s="18">
        <v>0.02</v>
      </c>
      <c r="J25" s="33">
        <v>0</v>
      </c>
      <c r="K25" s="34">
        <v>2785622520</v>
      </c>
      <c r="L25" s="35">
        <v>148.41</v>
      </c>
    </row>
    <row r="26" spans="2:12" x14ac:dyDescent="0.25">
      <c r="B26" s="36"/>
      <c r="C26" s="22"/>
      <c r="D26" s="22"/>
      <c r="E26" s="22"/>
      <c r="F26" s="37"/>
      <c r="G26" s="38"/>
      <c r="H26" s="39"/>
      <c r="I26" s="40"/>
      <c r="J26" s="41"/>
      <c r="K26" s="42"/>
      <c r="L26" s="43"/>
    </row>
    <row r="27" spans="2:12" x14ac:dyDescent="0.25">
      <c r="B27" s="44">
        <v>45994</v>
      </c>
      <c r="C27" s="16" t="s">
        <v>35</v>
      </c>
      <c r="D27" s="16" t="s">
        <v>36</v>
      </c>
      <c r="E27" s="16" t="s">
        <v>13</v>
      </c>
      <c r="F27" s="45">
        <v>2.9999999999999997E-4</v>
      </c>
      <c r="G27" s="45">
        <v>0.12139999999999999</v>
      </c>
      <c r="H27" s="46">
        <v>137.63</v>
      </c>
      <c r="I27" s="47">
        <v>0.02</v>
      </c>
      <c r="J27" s="33">
        <v>0</v>
      </c>
      <c r="K27" s="29">
        <v>534139784310.60999</v>
      </c>
      <c r="L27" s="35">
        <v>137.63</v>
      </c>
    </row>
    <row r="28" spans="2:12" ht="25.5" x14ac:dyDescent="0.25">
      <c r="B28" s="44">
        <v>45994</v>
      </c>
      <c r="C28" s="16" t="s">
        <v>35</v>
      </c>
      <c r="D28" s="16" t="s">
        <v>37</v>
      </c>
      <c r="E28" s="16" t="s">
        <v>13</v>
      </c>
      <c r="F28" s="45">
        <v>2.9999999999999997E-4</v>
      </c>
      <c r="G28" s="45">
        <v>0.10249999999999999</v>
      </c>
      <c r="H28" s="46">
        <v>100</v>
      </c>
      <c r="I28" s="47">
        <v>0.02</v>
      </c>
      <c r="J28" s="33">
        <v>0</v>
      </c>
      <c r="K28" s="29">
        <v>104278507964.38</v>
      </c>
      <c r="L28" s="35">
        <v>100</v>
      </c>
    </row>
    <row r="29" spans="2:12" ht="25.5" x14ac:dyDescent="0.25">
      <c r="B29" s="44">
        <v>45994</v>
      </c>
      <c r="C29" s="16" t="s">
        <v>35</v>
      </c>
      <c r="D29" s="48" t="s">
        <v>38</v>
      </c>
      <c r="E29" s="16" t="s">
        <v>13</v>
      </c>
      <c r="F29" s="45">
        <v>2.9999999999999997E-4</v>
      </c>
      <c r="G29" s="45">
        <v>0.1089</v>
      </c>
      <c r="H29" s="46">
        <v>148.22999999999999</v>
      </c>
      <c r="I29" s="47">
        <v>0.02</v>
      </c>
      <c r="J29" s="33">
        <v>0</v>
      </c>
      <c r="K29" s="29">
        <v>1409083625.98</v>
      </c>
      <c r="L29" s="35">
        <v>148.22999999999999</v>
      </c>
    </row>
    <row r="30" spans="2:12" x14ac:dyDescent="0.25">
      <c r="B30" s="44">
        <v>45994</v>
      </c>
      <c r="C30" s="16" t="s">
        <v>35</v>
      </c>
      <c r="D30" s="49" t="s">
        <v>39</v>
      </c>
      <c r="E30" s="16" t="s">
        <v>13</v>
      </c>
      <c r="F30" s="45">
        <v>2.9999999999999997E-4</v>
      </c>
      <c r="G30" s="45">
        <v>0.1263</v>
      </c>
      <c r="H30" s="46">
        <v>149.38999999999999</v>
      </c>
      <c r="I30" s="47">
        <v>0.02</v>
      </c>
      <c r="J30" s="33">
        <v>0</v>
      </c>
      <c r="K30" s="29">
        <v>428452192720.25</v>
      </c>
      <c r="L30" s="35">
        <v>149.38999999999999</v>
      </c>
    </row>
    <row r="31" spans="2:12" x14ac:dyDescent="0.25">
      <c r="B31" s="36"/>
      <c r="C31" s="22"/>
      <c r="D31" s="22"/>
      <c r="E31" s="22"/>
      <c r="F31" s="37"/>
      <c r="G31" s="38"/>
      <c r="H31" s="39"/>
      <c r="I31" s="40"/>
      <c r="J31" s="41"/>
      <c r="K31" s="42"/>
      <c r="L31" s="43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C12:D15</xm:sqref>
        </x14:dataValidation>
        <x14:dataValidation type="list" allowBlank="1" showInputMessage="1" showErrorMessage="1">
          <x14:formula1>
            <xm:f>'C:\Users\mkibbumba\AppData\Local\Temp\92123cd6-454e-4d7f-b64d-1c6ee65e9af5_5 May 2025 CIS Prices.zip.af5\5 May 2025 CIS Prices\[CIS Daily Prices May 2025.xlsx]Dropdowns'!#REF!</xm:f>
          </x14:formula1>
          <xm:sqref>C26:C31</xm:sqref>
        </x14:dataValidation>
        <x14:dataValidation type="list" allowBlank="1" showInputMessage="1" showErrorMessage="1">
          <x14:formula1>
            <xm:f>'C:\Users\mkibbumba\AppData\Local\Temp\92123cd6-454e-4d7f-b64d-1c6ee65e9af5_5 May 2025 CIS Prices.zip.af5\5 May 2025 CIS Prices\[CIS Daily Prices May 2025.xlsx]Dropdowns'!#REF!</xm:f>
          </x14:formula1>
          <xm:sqref>D26:D31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2025-12-08T11:02:17Z</dcterms:modified>
</cp:coreProperties>
</file>