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kibbumba\Desktop\CIS PRICES\September\"/>
    </mc:Choice>
  </mc:AlternateContent>
  <bookViews>
    <workbookView xWindow="-105" yWindow="-105" windowWidth="19425" windowHeight="10305"/>
  </bookViews>
  <sheets>
    <sheet name="Revised CIS Reporting Template" sheetId="2" r:id="rId1"/>
  </sheets>
  <externalReferences>
    <externalReference r:id="rId2"/>
    <externalReference r:id="rId3"/>
  </externalReferences>
  <definedNames>
    <definedName name="Employee_Absence_Title">[1]January!$B$1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L16" i="2"/>
</calcChain>
</file>

<file path=xl/sharedStrings.xml><?xml version="1.0" encoding="utf-8"?>
<sst xmlns="http://schemas.openxmlformats.org/spreadsheetml/2006/main" count="57" uniqueCount="30">
  <si>
    <t>Date</t>
  </si>
  <si>
    <t>Fund Manager</t>
  </si>
  <si>
    <t>Fund Name</t>
  </si>
  <si>
    <t>Currency</t>
  </si>
  <si>
    <t>Daily Yield (%)</t>
  </si>
  <si>
    <t>Annual Yield (%)</t>
  </si>
  <si>
    <t>Unit Price</t>
  </si>
  <si>
    <t>Fund Fees (%)</t>
  </si>
  <si>
    <t>Exit Charge (%)</t>
  </si>
  <si>
    <t>UGX</t>
  </si>
  <si>
    <t>Britam</t>
  </si>
  <si>
    <t>Money Market Fund</t>
  </si>
  <si>
    <t>Umbrella Fund</t>
  </si>
  <si>
    <t>USD</t>
  </si>
  <si>
    <t>FIMM Yield</t>
  </si>
  <si>
    <t>FIMM USD Yield</t>
  </si>
  <si>
    <t>SIEAL</t>
  </si>
  <si>
    <t>INCOME FUND</t>
  </si>
  <si>
    <t>DOLLAR FUND</t>
  </si>
  <si>
    <t>Total NAV</t>
  </si>
  <si>
    <t>NAV per unit</t>
  </si>
  <si>
    <t>Cornerstone Asset Managers</t>
  </si>
  <si>
    <t>ICEA Lion Asset Mgmt</t>
  </si>
  <si>
    <t>Income Fund</t>
  </si>
  <si>
    <t>Balanced Fund</t>
  </si>
  <si>
    <t>OMIG</t>
  </si>
  <si>
    <t>UAPUTF</t>
  </si>
  <si>
    <t>UAPMMF</t>
  </si>
  <si>
    <t>OMIG-U</t>
  </si>
  <si>
    <t>UAPBAL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</si>
</sst>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_-;\-* #,##0.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1"/>
      <color theme="1"/>
      <name val="Maiandra GD"/>
      <family val="2"/>
    </font>
    <font>
      <b/>
      <sz val="18"/>
      <color rgb="FF800000"/>
      <name val="Maiandra GD"/>
      <family val="2"/>
    </font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5" fontId="3" fillId="0" borderId="0" xfId="0" applyNumberFormat="1" applyFont="1"/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0" fontId="5" fillId="0" borderId="1" xfId="2" applyNumberFormat="1" applyFont="1" applyFill="1" applyBorder="1" applyAlignment="1">
      <alignment horizontal="right" vertical="center" wrapText="1"/>
    </xf>
    <xf numFmtId="10" fontId="5" fillId="0" borderId="1" xfId="2" applyNumberFormat="1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vertical="center" wrapText="1"/>
    </xf>
    <xf numFmtId="10" fontId="5" fillId="2" borderId="1" xfId="2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0" fontId="5" fillId="3" borderId="2" xfId="2" applyNumberFormat="1" applyFont="1" applyFill="1" applyBorder="1" applyAlignment="1">
      <alignment horizontal="right" vertical="center" wrapText="1"/>
    </xf>
    <xf numFmtId="10" fontId="6" fillId="3" borderId="2" xfId="2" applyNumberFormat="1" applyFont="1" applyFill="1" applyBorder="1" applyAlignment="1">
      <alignment vertical="center" wrapText="1"/>
    </xf>
    <xf numFmtId="10" fontId="5" fillId="3" borderId="2" xfId="0" applyNumberFormat="1" applyFont="1" applyFill="1" applyBorder="1" applyAlignment="1">
      <alignment vertical="center" wrapText="1"/>
    </xf>
    <xf numFmtId="9" fontId="5" fillId="3" borderId="2" xfId="0" applyNumberFormat="1" applyFont="1" applyFill="1" applyBorder="1" applyAlignment="1">
      <alignment horizontal="right" vertical="center" wrapText="1"/>
    </xf>
    <xf numFmtId="165" fontId="5" fillId="3" borderId="2" xfId="1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vertical="center" wrapText="1"/>
    </xf>
    <xf numFmtId="10" fontId="5" fillId="2" borderId="2" xfId="2" applyNumberFormat="1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vertical="center" wrapText="1"/>
    </xf>
    <xf numFmtId="164" fontId="5" fillId="2" borderId="2" xfId="1" applyNumberFormat="1" applyFont="1" applyFill="1" applyBorder="1" applyAlignment="1">
      <alignment vertical="center" wrapText="1"/>
    </xf>
    <xf numFmtId="10" fontId="5" fillId="2" borderId="1" xfId="2" applyNumberFormat="1" applyFont="1" applyFill="1" applyBorder="1" applyAlignment="1">
      <alignment horizontal="right" vertical="center" wrapText="1"/>
    </xf>
    <xf numFmtId="10" fontId="6" fillId="2" borderId="1" xfId="2" applyNumberFormat="1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vertical="top" wrapText="1"/>
    </xf>
    <xf numFmtId="43" fontId="5" fillId="0" borderId="1" xfId="3" applyFont="1" applyFill="1" applyBorder="1" applyAlignment="1">
      <alignment vertical="center" wrapText="1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rganised\Market%20Supervision%20Issues\MSD%20Leave%20Rota%20(August%20to%20December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rganised\Surveillance\Surveillance\CIS%20Price%20Reports\2025\9%20September%202025%20CIS%20Prices\CIS%20Daily%20Prices%20Sept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September"/>
      <sheetName val="October"/>
      <sheetName val="November"/>
      <sheetName val="December"/>
      <sheetName val="MSD Team"/>
      <sheetName val="Janu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Leave Rota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CIS Reporting"/>
      <sheetName val="Table Template"/>
      <sheetName val="Dropdow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tabSelected="1" topLeftCell="A10" workbookViewId="0">
      <selection activeCell="D25" sqref="D25"/>
    </sheetView>
  </sheetViews>
  <sheetFormatPr defaultColWidth="13.140625" defaultRowHeight="15" x14ac:dyDescent="0.25"/>
  <cols>
    <col min="1" max="1" width="19.140625" style="2" customWidth="1"/>
    <col min="2" max="2" width="11.5703125" style="2" bestFit="1" customWidth="1"/>
    <col min="3" max="3" width="13" style="2" bestFit="1" customWidth="1"/>
    <col min="4" max="4" width="13.85546875" style="2" customWidth="1"/>
    <col min="5" max="5" width="12.5703125" style="2" customWidth="1"/>
    <col min="6" max="6" width="12.5703125" style="2" bestFit="1" customWidth="1"/>
    <col min="7" max="7" width="11.140625" style="2" bestFit="1" customWidth="1"/>
    <col min="8" max="8" width="13.140625" style="2" customWidth="1"/>
    <col min="9" max="9" width="12.42578125" style="2" bestFit="1" customWidth="1"/>
    <col min="10" max="11" width="21" style="2" customWidth="1"/>
    <col min="12" max="16384" width="13.140625" style="2"/>
  </cols>
  <sheetData>
    <row r="1" spans="1:12" ht="23.25" x14ac:dyDescent="0.35">
      <c r="A1" s="3">
        <v>45905</v>
      </c>
    </row>
    <row r="3" spans="1:12" ht="45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19</v>
      </c>
      <c r="L3" s="1" t="s">
        <v>20</v>
      </c>
    </row>
    <row r="4" spans="1:12" x14ac:dyDescent="0.25">
      <c r="B4" s="22">
        <v>45786</v>
      </c>
      <c r="C4" s="23" t="s">
        <v>0</v>
      </c>
      <c r="D4" s="24"/>
      <c r="E4" s="25"/>
      <c r="F4" s="26"/>
      <c r="G4" s="27"/>
      <c r="H4" s="25"/>
      <c r="I4" s="28"/>
      <c r="J4" s="29"/>
      <c r="K4" s="30"/>
      <c r="L4" s="31"/>
    </row>
    <row r="5" spans="1:12" x14ac:dyDescent="0.25">
      <c r="B5" s="4">
        <v>45786</v>
      </c>
      <c r="C5" s="5" t="s">
        <v>25</v>
      </c>
      <c r="D5" s="5" t="s">
        <v>26</v>
      </c>
      <c r="E5" s="5" t="s">
        <v>9</v>
      </c>
      <c r="F5" s="7">
        <v>0.1227</v>
      </c>
      <c r="G5" s="7">
        <v>0.1298</v>
      </c>
      <c r="H5" s="5">
        <v>1000</v>
      </c>
      <c r="I5" s="13">
        <v>0.02</v>
      </c>
      <c r="J5" s="13">
        <v>0</v>
      </c>
      <c r="K5" s="19">
        <v>2982143170613.9302</v>
      </c>
      <c r="L5" s="5">
        <v>1000</v>
      </c>
    </row>
    <row r="6" spans="1:12" x14ac:dyDescent="0.25">
      <c r="B6" s="4">
        <v>45786</v>
      </c>
      <c r="C6" s="5" t="s">
        <v>25</v>
      </c>
      <c r="D6" s="5" t="s">
        <v>27</v>
      </c>
      <c r="E6" s="5" t="s">
        <v>9</v>
      </c>
      <c r="F6" s="7">
        <v>0.12379999999999999</v>
      </c>
      <c r="G6" s="7">
        <v>0.13100000000000001</v>
      </c>
      <c r="H6" s="5">
        <v>1000</v>
      </c>
      <c r="I6" s="13">
        <v>0.02</v>
      </c>
      <c r="J6" s="13">
        <v>0</v>
      </c>
      <c r="K6" s="19">
        <v>15471592533.030001</v>
      </c>
      <c r="L6" s="5">
        <v>1000</v>
      </c>
    </row>
    <row r="7" spans="1:12" x14ac:dyDescent="0.25">
      <c r="B7" s="4">
        <v>45786</v>
      </c>
      <c r="C7" s="5" t="s">
        <v>25</v>
      </c>
      <c r="D7" s="5" t="s">
        <v>28</v>
      </c>
      <c r="E7" s="5" t="s">
        <v>13</v>
      </c>
      <c r="F7" s="7">
        <v>9.4829999999999998E-2</v>
      </c>
      <c r="G7" s="7">
        <v>9.4829999999999998E-2</v>
      </c>
      <c r="H7" s="5">
        <v>3368.6889999999999</v>
      </c>
      <c r="I7" s="13">
        <v>1.2999999999999999E-2</v>
      </c>
      <c r="J7" s="13">
        <v>0</v>
      </c>
      <c r="K7" s="19">
        <v>8403286946.0600004</v>
      </c>
      <c r="L7" s="5">
        <v>3368.6889999999999</v>
      </c>
    </row>
    <row r="8" spans="1:12" x14ac:dyDescent="0.25">
      <c r="B8" s="4">
        <v>45786</v>
      </c>
      <c r="C8" s="5" t="s">
        <v>25</v>
      </c>
      <c r="D8" s="5" t="s">
        <v>29</v>
      </c>
      <c r="E8" s="5" t="s">
        <v>9</v>
      </c>
      <c r="F8" s="7">
        <v>4.8599999999999997E-2</v>
      </c>
      <c r="G8" s="7">
        <v>4.9700000000000001E-2</v>
      </c>
      <c r="H8" s="5">
        <v>1000</v>
      </c>
      <c r="I8" s="13">
        <v>0.02</v>
      </c>
      <c r="J8" s="13">
        <v>0</v>
      </c>
      <c r="K8" s="19">
        <v>59996455.240000002</v>
      </c>
      <c r="L8" s="5">
        <v>1000</v>
      </c>
    </row>
    <row r="9" spans="1:12" x14ac:dyDescent="0.25">
      <c r="B9" s="11"/>
      <c r="C9" s="12"/>
      <c r="D9" s="12"/>
      <c r="E9" s="33"/>
      <c r="F9" s="34"/>
      <c r="G9" s="34"/>
      <c r="H9" s="33"/>
      <c r="I9" s="35"/>
      <c r="J9" s="35"/>
      <c r="K9" s="36"/>
      <c r="L9" s="33"/>
    </row>
    <row r="10" spans="1:12" ht="25.5" x14ac:dyDescent="0.25">
      <c r="B10" s="4">
        <v>45786</v>
      </c>
      <c r="C10" s="5" t="s">
        <v>10</v>
      </c>
      <c r="D10" s="5" t="s">
        <v>11</v>
      </c>
      <c r="E10" s="5" t="s">
        <v>9</v>
      </c>
      <c r="F10" s="7">
        <v>2.9999999999999997E-4</v>
      </c>
      <c r="G10" s="7">
        <v>0.10970000000000001</v>
      </c>
      <c r="H10" s="5">
        <v>100</v>
      </c>
      <c r="I10" s="13"/>
      <c r="J10" s="13">
        <v>0</v>
      </c>
      <c r="K10" s="19">
        <v>40871434327.910004</v>
      </c>
      <c r="L10" s="5">
        <v>100</v>
      </c>
    </row>
    <row r="11" spans="1:12" x14ac:dyDescent="0.25">
      <c r="B11" s="4">
        <v>45786</v>
      </c>
      <c r="C11" s="5" t="s">
        <v>10</v>
      </c>
      <c r="D11" s="5" t="s">
        <v>12</v>
      </c>
      <c r="E11" s="5" t="s">
        <v>9</v>
      </c>
      <c r="F11" s="7">
        <v>2.9999999999999997E-4</v>
      </c>
      <c r="G11" s="7">
        <v>0.1105</v>
      </c>
      <c r="H11" s="5">
        <v>100</v>
      </c>
      <c r="I11" s="13"/>
      <c r="J11" s="13">
        <v>0</v>
      </c>
      <c r="K11" s="19">
        <v>87187556985.139999</v>
      </c>
      <c r="L11" s="5">
        <v>100</v>
      </c>
    </row>
    <row r="12" spans="1:12" x14ac:dyDescent="0.25">
      <c r="B12" s="4">
        <v>45786</v>
      </c>
      <c r="C12" s="5" t="s">
        <v>10</v>
      </c>
      <c r="D12" s="5" t="s">
        <v>14</v>
      </c>
      <c r="E12" s="5" t="s">
        <v>9</v>
      </c>
      <c r="F12" s="7">
        <v>2.9999999999999997E-4</v>
      </c>
      <c r="G12" s="7">
        <v>0.12740000000000001</v>
      </c>
      <c r="H12" s="5">
        <v>100</v>
      </c>
      <c r="I12" s="13"/>
      <c r="J12" s="13">
        <v>0</v>
      </c>
      <c r="K12" s="19">
        <v>91997062102.160004</v>
      </c>
      <c r="L12" s="5">
        <v>100</v>
      </c>
    </row>
    <row r="13" spans="1:12" ht="25.5" x14ac:dyDescent="0.25">
      <c r="B13" s="4">
        <v>45786</v>
      </c>
      <c r="C13" s="5" t="s">
        <v>10</v>
      </c>
      <c r="D13" s="5" t="s">
        <v>15</v>
      </c>
      <c r="E13" s="5" t="s">
        <v>13</v>
      </c>
      <c r="F13" s="7">
        <v>2.9999999999999997E-4</v>
      </c>
      <c r="G13" s="7">
        <v>4.2700000000000002E-2</v>
      </c>
      <c r="H13" s="5">
        <v>100</v>
      </c>
      <c r="I13" s="13"/>
      <c r="J13" s="13">
        <v>0</v>
      </c>
      <c r="K13" s="19">
        <v>2804349.65</v>
      </c>
      <c r="L13" s="5">
        <v>100</v>
      </c>
    </row>
    <row r="14" spans="1:12" x14ac:dyDescent="0.25">
      <c r="B14" s="11"/>
      <c r="C14" s="12"/>
      <c r="D14" s="12"/>
      <c r="E14" s="12"/>
      <c r="F14" s="14"/>
      <c r="G14" s="14"/>
      <c r="H14" s="12"/>
      <c r="I14" s="15"/>
      <c r="J14" s="15"/>
      <c r="K14" s="20"/>
      <c r="L14" s="12"/>
    </row>
    <row r="15" spans="1:12" ht="25.5" x14ac:dyDescent="0.25">
      <c r="B15" s="4">
        <v>45786</v>
      </c>
      <c r="C15" s="5" t="s">
        <v>22</v>
      </c>
      <c r="D15" s="5" t="s">
        <v>11</v>
      </c>
      <c r="E15" s="5" t="s">
        <v>9</v>
      </c>
      <c r="F15" s="7">
        <v>0.12770000000000001</v>
      </c>
      <c r="G15" s="7">
        <v>0.13619999999999999</v>
      </c>
      <c r="H15" s="5">
        <v>1</v>
      </c>
      <c r="I15" s="13">
        <v>0.02</v>
      </c>
      <c r="J15" s="13">
        <v>0</v>
      </c>
      <c r="K15" s="19">
        <v>597032980498</v>
      </c>
      <c r="L15" s="5">
        <v>1</v>
      </c>
    </row>
    <row r="16" spans="1:12" ht="25.5" x14ac:dyDescent="0.25">
      <c r="B16" s="4">
        <v>45786</v>
      </c>
      <c r="C16" s="5" t="s">
        <v>22</v>
      </c>
      <c r="D16" s="5" t="s">
        <v>23</v>
      </c>
      <c r="E16" s="5" t="s">
        <v>9</v>
      </c>
      <c r="F16" s="7"/>
      <c r="G16" s="7"/>
      <c r="H16" s="5">
        <v>115.68</v>
      </c>
      <c r="I16" s="13">
        <v>0.02</v>
      </c>
      <c r="J16" s="13">
        <v>0</v>
      </c>
      <c r="K16" s="19">
        <v>8021030656</v>
      </c>
      <c r="L16" s="5">
        <f>H16</f>
        <v>115.68</v>
      </c>
    </row>
    <row r="17" spans="2:12" ht="25.5" x14ac:dyDescent="0.25">
      <c r="B17" s="4">
        <v>45786</v>
      </c>
      <c r="C17" s="5" t="s">
        <v>22</v>
      </c>
      <c r="D17" s="5" t="s">
        <v>24</v>
      </c>
      <c r="E17" s="5" t="s">
        <v>9</v>
      </c>
      <c r="F17" s="7"/>
      <c r="G17" s="7"/>
      <c r="H17" s="5">
        <v>137.19999999999999</v>
      </c>
      <c r="I17" s="13">
        <v>0.02</v>
      </c>
      <c r="J17" s="13">
        <v>0</v>
      </c>
      <c r="K17" s="19">
        <v>347046949</v>
      </c>
      <c r="L17" s="5">
        <f>H17</f>
        <v>137.19999999999999</v>
      </c>
    </row>
    <row r="18" spans="2:12" x14ac:dyDescent="0.25">
      <c r="B18" s="16"/>
      <c r="C18" s="12"/>
      <c r="D18" s="12"/>
      <c r="E18" s="12"/>
      <c r="F18" s="37"/>
      <c r="G18" s="38"/>
      <c r="H18" s="12"/>
      <c r="I18" s="17"/>
      <c r="J18" s="39"/>
      <c r="K18" s="32"/>
      <c r="L18" s="40"/>
    </row>
    <row r="19" spans="2:12" x14ac:dyDescent="0.25">
      <c r="B19" s="4">
        <v>45786</v>
      </c>
      <c r="C19" s="5" t="s">
        <v>16</v>
      </c>
      <c r="D19" s="18" t="s">
        <v>17</v>
      </c>
      <c r="E19" s="5" t="s">
        <v>9</v>
      </c>
      <c r="F19" s="6">
        <v>0.1239</v>
      </c>
      <c r="G19" s="7">
        <v>0.1331</v>
      </c>
      <c r="H19" s="5">
        <v>1</v>
      </c>
      <c r="I19" s="8">
        <v>1.4999999999999999E-2</v>
      </c>
      <c r="J19" s="9">
        <v>0</v>
      </c>
      <c r="K19" s="41">
        <v>418232945757</v>
      </c>
      <c r="L19" s="10">
        <v>1</v>
      </c>
    </row>
    <row r="20" spans="2:12" x14ac:dyDescent="0.25">
      <c r="B20" s="4">
        <v>45786</v>
      </c>
      <c r="C20" s="5" t="s">
        <v>16</v>
      </c>
      <c r="D20" s="18" t="s">
        <v>18</v>
      </c>
      <c r="E20" s="5" t="s">
        <v>13</v>
      </c>
      <c r="F20" s="6">
        <v>5.9499999999999997E-2</v>
      </c>
      <c r="G20" s="7">
        <v>6.4500000000000002E-2</v>
      </c>
      <c r="H20" s="5">
        <v>1</v>
      </c>
      <c r="I20" s="8">
        <v>1.4999999999999999E-2</v>
      </c>
      <c r="J20" s="9">
        <v>0</v>
      </c>
      <c r="K20" s="41">
        <v>4338479</v>
      </c>
      <c r="L20" s="10">
        <v>1</v>
      </c>
    </row>
    <row r="21" spans="2:12" x14ac:dyDescent="0.25">
      <c r="B21" s="11"/>
      <c r="C21" s="12"/>
      <c r="D21" s="17"/>
      <c r="E21" s="12"/>
      <c r="F21" s="14"/>
      <c r="G21" s="14"/>
      <c r="H21" s="12"/>
      <c r="I21" s="15"/>
      <c r="J21" s="15"/>
      <c r="K21" s="20"/>
      <c r="L21" s="12"/>
    </row>
    <row r="22" spans="2:12" ht="25.5" x14ac:dyDescent="0.25">
      <c r="B22" s="4">
        <v>45786</v>
      </c>
      <c r="C22" s="5" t="s">
        <v>21</v>
      </c>
      <c r="D22" s="18" t="s">
        <v>17</v>
      </c>
      <c r="E22" s="5" t="s">
        <v>9</v>
      </c>
      <c r="F22" s="7">
        <v>0.14330000000000001</v>
      </c>
      <c r="G22" s="7">
        <v>0.15310000000000001</v>
      </c>
      <c r="H22" s="5">
        <v>1000</v>
      </c>
      <c r="I22" s="13">
        <v>1.4999999999999999E-2</v>
      </c>
      <c r="J22" s="13">
        <v>0</v>
      </c>
      <c r="K22" s="42">
        <v>52126511704</v>
      </c>
      <c r="L22" s="21">
        <v>1000</v>
      </c>
    </row>
    <row r="23" spans="2:12" ht="25.5" x14ac:dyDescent="0.25">
      <c r="B23" s="4">
        <v>45786</v>
      </c>
      <c r="C23" s="5" t="s">
        <v>21</v>
      </c>
      <c r="D23" s="18" t="s">
        <v>18</v>
      </c>
      <c r="E23" s="5" t="s">
        <v>13</v>
      </c>
      <c r="F23" s="7">
        <v>5.16E-2</v>
      </c>
      <c r="G23" s="7">
        <v>5.2900000000000003E-2</v>
      </c>
      <c r="H23" s="5">
        <v>1</v>
      </c>
      <c r="I23" s="13">
        <v>0.01</v>
      </c>
      <c r="J23" s="13">
        <v>0</v>
      </c>
      <c r="K23" s="42">
        <v>537047</v>
      </c>
      <c r="L23" s="21"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'[CIS Daily Prices September 2025.xlsx]Dropdowns'!#REF!</xm:f>
          </x14:formula1>
          <xm:sqref>C21:C23 C5:C17</xm:sqref>
        </x14:dataValidation>
        <x14:dataValidation type="list" allowBlank="1" showInputMessage="1" showErrorMessage="1">
          <x14:formula1>
            <xm:f>'[CIS Daily Prices September 2025.xlsx]Dropdowns'!#REF!</xm:f>
          </x14:formula1>
          <xm:sqref>C4 C18:C20</xm:sqref>
        </x14:dataValidation>
        <x14:dataValidation type="list" allowBlank="1" showInputMessage="1" showErrorMessage="1">
          <x14:formula1>
            <xm:f>'[CIS Daily Prices September 2025.xlsx]Dropdowns'!#REF!</xm:f>
          </x14:formula1>
          <xm:sqref>D4:D23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CIS Reporting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Mutebi</dc:creator>
  <cp:lastModifiedBy>Mulinda A. Kibbumba</cp:lastModifiedBy>
  <cp:lastPrinted>2024-06-25T06:02:46Z</cp:lastPrinted>
  <dcterms:created xsi:type="dcterms:W3CDTF">2024-05-12T10:32:15Z</dcterms:created>
  <dcterms:modified xsi:type="dcterms:W3CDTF">2025-09-08T15:31:41Z</dcterms:modified>
</cp:coreProperties>
</file>