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M:\Organised\Surveillance\Surveillance\CIS Price Reports\2026\4 April 2026 CIS Prices\"/>
    </mc:Choice>
  </mc:AlternateContent>
  <xr:revisionPtr revIDLastSave="0" documentId="13_ncr:1_{D34AF7B8-7E7E-4397-BAD5-F5AC40768E0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24" i="1" l="1"/>
  <c r="B23" i="1"/>
  <c r="B21" i="1"/>
  <c r="B20" i="1"/>
  <c r="B19" i="1"/>
  <c r="B18" i="1"/>
  <c r="B16" i="1"/>
  <c r="B15" i="1"/>
  <c r="B14" i="1"/>
  <c r="B12" i="1"/>
  <c r="B11" i="1"/>
  <c r="B10" i="1"/>
  <c r="B29" i="1" s="1"/>
  <c r="B9" i="1"/>
  <c r="B7" i="1"/>
  <c r="B27" i="1" s="1"/>
  <c r="B6" i="1"/>
  <c r="B5" i="1"/>
  <c r="B4" i="1"/>
  <c r="B26" i="1" l="1"/>
</calcChain>
</file>

<file path=xl/sharedStrings.xml><?xml version="1.0" encoding="utf-8"?>
<sst xmlns="http://schemas.openxmlformats.org/spreadsheetml/2006/main" count="75" uniqueCount="40">
  <si>
    <t>Date</t>
  </si>
  <si>
    <t>Fund Manager</t>
  </si>
  <si>
    <t>Fund Name</t>
  </si>
  <si>
    <t>Currency</t>
  </si>
  <si>
    <t>Daily Yield (%)</t>
  </si>
  <si>
    <t>Annual Yield (%)</t>
  </si>
  <si>
    <t>Unit Price</t>
  </si>
  <si>
    <t>Fund Fees (%)</t>
  </si>
  <si>
    <t>Exit Charge (%)</t>
  </si>
  <si>
    <t>Total NAV</t>
  </si>
  <si>
    <t>NAV per unit</t>
  </si>
  <si>
    <t>OMIG</t>
  </si>
  <si>
    <t>UAPUTF</t>
  </si>
  <si>
    <t>UGX</t>
  </si>
  <si>
    <t>UAPMMF</t>
  </si>
  <si>
    <t>UAPBAL</t>
  </si>
  <si>
    <t>OMIG-U</t>
  </si>
  <si>
    <t>USD</t>
  </si>
  <si>
    <t>Britam</t>
  </si>
  <si>
    <t>Money Market Fund</t>
  </si>
  <si>
    <t>Umbrella Fund</t>
  </si>
  <si>
    <t>FIMM Yield</t>
  </si>
  <si>
    <t>FIMM USD Yield</t>
  </si>
  <si>
    <t>ICEA Lion Asset Mgmt</t>
  </si>
  <si>
    <t>Income Fund</t>
  </si>
  <si>
    <t>Balanced Fund</t>
  </si>
  <si>
    <t>XENO Investment Mgmt</t>
  </si>
  <si>
    <t>XUMMF</t>
  </si>
  <si>
    <t>XUBF</t>
  </si>
  <si>
    <t>XUDEF</t>
  </si>
  <si>
    <t>XUREF</t>
  </si>
  <si>
    <t>SanlamAllianz</t>
  </si>
  <si>
    <t>INCOME FUND</t>
  </si>
  <si>
    <t>DOLLAR FUND</t>
  </si>
  <si>
    <t>Cornerstone Asset Managers</t>
  </si>
  <si>
    <t>GenAfrica Asset Managers</t>
  </si>
  <si>
    <t>FIXED INCOME FUND</t>
  </si>
  <si>
    <t>FRIDAY</t>
  </si>
  <si>
    <t> 722,915,896,952</t>
  </si>
  <si>
    <t>  359,833,754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</si>
</sst>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(* #,##0_);_(* \(#,##0\);_(* &quot;-&quot;_);_(@_)"/>
    <numFmt numFmtId="43" formatCode="_(* #,##0.00_);_(* \(#,##0.00\);_(* &quot;-&quot;??_);_(@_)"/>
    <numFmt numFmtId="164" formatCode="_-* #,##0_-;\-* #,##0_-;_-* &quot;-&quot;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rgb="FF800000"/>
      <name val="Maiandra GD"/>
      <family val="2"/>
    </font>
    <font>
      <b/>
      <sz val="11"/>
      <color rgb="FF680000"/>
      <name val="Maiandra GD"/>
      <family val="2"/>
    </font>
    <font>
      <b/>
      <sz val="11"/>
      <color theme="0"/>
      <name val="Maiandra GD"/>
      <family val="2"/>
    </font>
    <font>
      <sz val="10"/>
      <color theme="0"/>
      <name val="Maiandra GD"/>
      <family val="2"/>
    </font>
    <font>
      <sz val="10"/>
      <color theme="1"/>
      <name val="Maiandra GD"/>
      <family val="2"/>
    </font>
  </fonts>
  <fills count="4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4">
    <xf numFmtId="0" fontId="0" fillId="0" borderId="0" xfId="0"/>
    <xf numFmtId="15" fontId="2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10" fontId="4" fillId="2" borderId="1" xfId="0" applyNumberFormat="1" applyFont="1" applyFill="1" applyBorder="1" applyAlignment="1">
      <alignment horizontal="center" vertical="center" wrapText="1"/>
    </xf>
    <xf numFmtId="14" fontId="5" fillId="3" borderId="1" xfId="0" applyNumberFormat="1" applyFont="1" applyFill="1" applyBorder="1" applyAlignment="1">
      <alignment vertical="center" wrapText="1"/>
    </xf>
    <xf numFmtId="0" fontId="5" fillId="3" borderId="1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vertical="center" wrapText="1"/>
    </xf>
    <xf numFmtId="0" fontId="6" fillId="3" borderId="2" xfId="0" applyFont="1" applyFill="1" applyBorder="1" applyAlignment="1">
      <alignment vertical="center" wrapText="1"/>
    </xf>
    <xf numFmtId="10" fontId="6" fillId="3" borderId="2" xfId="3" applyNumberFormat="1" applyFont="1" applyFill="1" applyBorder="1" applyAlignment="1">
      <alignment vertical="center" wrapText="1"/>
    </xf>
    <xf numFmtId="9" fontId="6" fillId="3" borderId="2" xfId="0" applyNumberFormat="1" applyFont="1" applyFill="1" applyBorder="1" applyAlignment="1">
      <alignment vertical="center" wrapText="1"/>
    </xf>
    <xf numFmtId="164" fontId="6" fillId="3" borderId="2" xfId="2" applyNumberFormat="1" applyFont="1" applyFill="1" applyBorder="1" applyAlignment="1">
      <alignment vertical="center" wrapText="1"/>
    </xf>
    <xf numFmtId="14" fontId="6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10" fontId="6" fillId="0" borderId="1" xfId="3" applyNumberFormat="1" applyFont="1" applyFill="1" applyBorder="1" applyAlignment="1">
      <alignment vertical="center" wrapText="1"/>
    </xf>
    <xf numFmtId="9" fontId="6" fillId="0" borderId="1" xfId="0" applyNumberFormat="1" applyFont="1" applyBorder="1" applyAlignment="1">
      <alignment vertical="center" wrapText="1"/>
    </xf>
    <xf numFmtId="164" fontId="6" fillId="0" borderId="1" xfId="2" applyNumberFormat="1" applyFont="1" applyFill="1" applyBorder="1" applyAlignment="1">
      <alignment vertical="center" wrapText="1"/>
    </xf>
    <xf numFmtId="14" fontId="6" fillId="2" borderId="1" xfId="0" applyNumberFormat="1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vertical="center" wrapText="1"/>
    </xf>
    <xf numFmtId="10" fontId="6" fillId="2" borderId="2" xfId="3" applyNumberFormat="1" applyFont="1" applyFill="1" applyBorder="1" applyAlignment="1">
      <alignment vertical="center" wrapText="1"/>
    </xf>
    <xf numFmtId="9" fontId="6" fillId="2" borderId="2" xfId="0" applyNumberFormat="1" applyFont="1" applyFill="1" applyBorder="1" applyAlignment="1">
      <alignment vertical="center" wrapText="1"/>
    </xf>
    <xf numFmtId="164" fontId="6" fillId="2" borderId="2" xfId="2" applyNumberFormat="1" applyFont="1" applyFill="1" applyBorder="1" applyAlignment="1">
      <alignment vertical="center" wrapText="1"/>
    </xf>
    <xf numFmtId="10" fontId="6" fillId="2" borderId="1" xfId="3" applyNumberFormat="1" applyFont="1" applyFill="1" applyBorder="1" applyAlignment="1">
      <alignment vertical="center" wrapText="1"/>
    </xf>
    <xf numFmtId="9" fontId="6" fillId="2" borderId="1" xfId="0" applyNumberFormat="1" applyFont="1" applyFill="1" applyBorder="1" applyAlignment="1">
      <alignment vertical="center" wrapText="1"/>
    </xf>
    <xf numFmtId="164" fontId="6" fillId="2" borderId="1" xfId="2" applyNumberFormat="1" applyFont="1" applyFill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10" fontId="6" fillId="0" borderId="1" xfId="0" applyNumberFormat="1" applyFont="1" applyBorder="1" applyAlignment="1">
      <alignment vertical="center"/>
    </xf>
    <xf numFmtId="10" fontId="6" fillId="0" borderId="1" xfId="0" applyNumberFormat="1" applyFont="1" applyBorder="1" applyAlignment="1">
      <alignment vertical="center" wrapText="1"/>
    </xf>
    <xf numFmtId="10" fontId="6" fillId="2" borderId="1" xfId="0" applyNumberFormat="1" applyFont="1" applyFill="1" applyBorder="1" applyAlignment="1">
      <alignment vertical="center" wrapText="1"/>
    </xf>
    <xf numFmtId="43" fontId="6" fillId="0" borderId="1" xfId="1" applyFont="1" applyFill="1" applyBorder="1" applyAlignment="1">
      <alignment vertical="center" wrapText="1"/>
    </xf>
    <xf numFmtId="2" fontId="6" fillId="0" borderId="1" xfId="0" applyNumberFormat="1" applyFont="1" applyBorder="1" applyAlignment="1">
      <alignment vertical="center" wrapText="1"/>
    </xf>
    <xf numFmtId="164" fontId="6" fillId="0" borderId="1" xfId="2" applyNumberFormat="1" applyFont="1" applyFill="1" applyBorder="1" applyAlignment="1">
      <alignment horizontal="right" vertical="center" wrapText="1"/>
    </xf>
  </cellXfs>
  <cellStyles count="4">
    <cellStyle name="Comma" xfId="1" builtinId="3"/>
    <cellStyle name="Comma [0]" xfId="2" builtinId="6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0"/>
  <sheetViews>
    <sheetView tabSelected="1" workbookViewId="0">
      <selection activeCell="K29" sqref="K29"/>
    </sheetView>
  </sheetViews>
  <sheetFormatPr defaultRowHeight="15" x14ac:dyDescent="0.25"/>
  <cols>
    <col min="1" max="1" width="27.28515625" customWidth="1"/>
    <col min="2" max="2" width="10.85546875" bestFit="1" customWidth="1"/>
    <col min="3" max="3" width="13.5703125" customWidth="1"/>
    <col min="4" max="4" width="18.28515625" bestFit="1" customWidth="1"/>
    <col min="5" max="5" width="10.28515625" customWidth="1"/>
    <col min="11" max="11" width="22.28515625" customWidth="1"/>
  </cols>
  <sheetData>
    <row r="1" spans="1:12" ht="23.25" x14ac:dyDescent="0.35">
      <c r="A1" s="1">
        <v>46129</v>
      </c>
    </row>
    <row r="2" spans="1:12" ht="45" x14ac:dyDescent="0.25">
      <c r="A2" s="2" t="s">
        <v>37</v>
      </c>
      <c r="B2" s="3" t="s">
        <v>0</v>
      </c>
      <c r="C2" s="3" t="s">
        <v>1</v>
      </c>
      <c r="D2" s="4" t="s">
        <v>2</v>
      </c>
      <c r="E2" s="4" t="s">
        <v>3</v>
      </c>
      <c r="F2" s="4" t="s">
        <v>4</v>
      </c>
      <c r="G2" s="4" t="s">
        <v>5</v>
      </c>
      <c r="H2" s="4" t="s">
        <v>6</v>
      </c>
      <c r="I2" s="5" t="s">
        <v>7</v>
      </c>
      <c r="J2" s="4" t="s">
        <v>8</v>
      </c>
      <c r="K2" s="4" t="s">
        <v>9</v>
      </c>
      <c r="L2" s="4" t="s">
        <v>10</v>
      </c>
    </row>
    <row r="3" spans="1:12" x14ac:dyDescent="0.25">
      <c r="B3" s="6">
        <v>46129</v>
      </c>
      <c r="C3" s="7" t="s">
        <v>0</v>
      </c>
      <c r="D3" s="8"/>
      <c r="E3" s="9"/>
      <c r="F3" s="10"/>
      <c r="G3" s="10"/>
      <c r="H3" s="9"/>
      <c r="I3" s="11"/>
      <c r="J3" s="11"/>
      <c r="K3" s="12"/>
      <c r="L3" s="9"/>
    </row>
    <row r="4" spans="1:12" x14ac:dyDescent="0.25">
      <c r="B4" s="13">
        <f>$B3</f>
        <v>46129</v>
      </c>
      <c r="C4" s="14" t="s">
        <v>11</v>
      </c>
      <c r="D4" s="14" t="s">
        <v>12</v>
      </c>
      <c r="E4" s="14" t="s">
        <v>13</v>
      </c>
      <c r="F4" s="15">
        <v>0.11953999999999999</v>
      </c>
      <c r="G4" s="15">
        <v>0.1263</v>
      </c>
      <c r="H4" s="14">
        <v>1000</v>
      </c>
      <c r="I4" s="16">
        <v>0.02</v>
      </c>
      <c r="J4" s="16">
        <v>0</v>
      </c>
      <c r="K4" s="17">
        <v>3588835553847.6401</v>
      </c>
      <c r="L4" s="14">
        <v>1000</v>
      </c>
    </row>
    <row r="5" spans="1:12" x14ac:dyDescent="0.25">
      <c r="B5" s="13">
        <f>$B3</f>
        <v>46129</v>
      </c>
      <c r="C5" s="14" t="s">
        <v>11</v>
      </c>
      <c r="D5" s="14" t="s">
        <v>14</v>
      </c>
      <c r="E5" s="14" t="s">
        <v>13</v>
      </c>
      <c r="F5" s="15">
        <v>0.12479999999999999</v>
      </c>
      <c r="G5" s="15">
        <v>0.13220000000000001</v>
      </c>
      <c r="H5" s="14">
        <v>1000</v>
      </c>
      <c r="I5" s="16">
        <v>0.02</v>
      </c>
      <c r="J5" s="16">
        <v>0</v>
      </c>
      <c r="K5" s="17">
        <v>43782301031.309998</v>
      </c>
      <c r="L5" s="14">
        <v>1000</v>
      </c>
    </row>
    <row r="6" spans="1:12" x14ac:dyDescent="0.25">
      <c r="B6" s="13">
        <f>$B3</f>
        <v>46129</v>
      </c>
      <c r="C6" s="14" t="s">
        <v>11</v>
      </c>
      <c r="D6" s="14" t="s">
        <v>15</v>
      </c>
      <c r="E6" s="14" t="s">
        <v>13</v>
      </c>
      <c r="F6" s="15">
        <v>3.5130000000000002E-2</v>
      </c>
      <c r="G6" s="15">
        <v>3.5130000000000002E-2</v>
      </c>
      <c r="H6" s="14">
        <v>3618.5708</v>
      </c>
      <c r="I6" s="16">
        <v>0.02</v>
      </c>
      <c r="J6" s="16">
        <v>0</v>
      </c>
      <c r="K6" s="17">
        <v>12021376603.799999</v>
      </c>
      <c r="L6" s="14">
        <v>3618.5708</v>
      </c>
    </row>
    <row r="7" spans="1:12" x14ac:dyDescent="0.25">
      <c r="B7" s="13">
        <f>$B3</f>
        <v>46129</v>
      </c>
      <c r="C7" s="14" t="s">
        <v>11</v>
      </c>
      <c r="D7" s="14" t="s">
        <v>16</v>
      </c>
      <c r="E7" s="14" t="s">
        <v>17</v>
      </c>
      <c r="F7" s="15">
        <v>4.8300000000000003E-2</v>
      </c>
      <c r="G7" s="15">
        <v>4.9399999999999999E-2</v>
      </c>
      <c r="H7" s="14">
        <v>1000</v>
      </c>
      <c r="I7" s="16">
        <v>1.2999999999999999E-2</v>
      </c>
      <c r="J7" s="16">
        <v>0</v>
      </c>
      <c r="K7" s="17">
        <v>64673858.079999998</v>
      </c>
      <c r="L7" s="14">
        <v>1000</v>
      </c>
    </row>
    <row r="8" spans="1:12" x14ac:dyDescent="0.25">
      <c r="B8" s="18"/>
      <c r="C8" s="19"/>
      <c r="D8" s="19"/>
      <c r="E8" s="20"/>
      <c r="F8" s="21"/>
      <c r="G8" s="21"/>
      <c r="H8" s="20"/>
      <c r="I8" s="22"/>
      <c r="J8" s="22"/>
      <c r="K8" s="23"/>
      <c r="L8" s="20"/>
    </row>
    <row r="9" spans="1:12" x14ac:dyDescent="0.25">
      <c r="B9" s="13">
        <f>$B3</f>
        <v>46129</v>
      </c>
      <c r="C9" s="14" t="s">
        <v>18</v>
      </c>
      <c r="D9" s="14" t="s">
        <v>19</v>
      </c>
      <c r="E9" s="14" t="s">
        <v>13</v>
      </c>
      <c r="F9" s="15">
        <v>0.10994</v>
      </c>
      <c r="G9" s="15">
        <v>0.11559999999999999</v>
      </c>
      <c r="H9" s="14">
        <v>100</v>
      </c>
      <c r="I9" s="16">
        <v>0.02</v>
      </c>
      <c r="J9" s="16">
        <v>0</v>
      </c>
      <c r="K9" s="17">
        <v>34118299304.93</v>
      </c>
      <c r="L9" s="14">
        <v>100</v>
      </c>
    </row>
    <row r="10" spans="1:12" x14ac:dyDescent="0.25">
      <c r="B10" s="13">
        <f>$B3</f>
        <v>46129</v>
      </c>
      <c r="C10" s="14" t="s">
        <v>18</v>
      </c>
      <c r="D10" s="14" t="s">
        <v>20</v>
      </c>
      <c r="E10" s="14" t="s">
        <v>13</v>
      </c>
      <c r="F10" s="15">
        <v>0.1129</v>
      </c>
      <c r="G10" s="15">
        <v>0.11890000000000001</v>
      </c>
      <c r="H10" s="14">
        <v>100</v>
      </c>
      <c r="I10" s="16">
        <v>0.02</v>
      </c>
      <c r="J10" s="16">
        <v>0</v>
      </c>
      <c r="K10" s="17">
        <v>97206208917.029999</v>
      </c>
      <c r="L10" s="14">
        <v>100</v>
      </c>
    </row>
    <row r="11" spans="1:12" x14ac:dyDescent="0.25">
      <c r="B11" s="13">
        <f>$B3</f>
        <v>46129</v>
      </c>
      <c r="C11" s="14" t="s">
        <v>18</v>
      </c>
      <c r="D11" s="14" t="s">
        <v>21</v>
      </c>
      <c r="E11" s="14" t="s">
        <v>13</v>
      </c>
      <c r="F11" s="15">
        <v>0.12540000000000001</v>
      </c>
      <c r="G11" s="15">
        <v>0.1328</v>
      </c>
      <c r="H11" s="14">
        <v>100</v>
      </c>
      <c r="I11" s="16">
        <v>0.02</v>
      </c>
      <c r="J11" s="16">
        <v>0</v>
      </c>
      <c r="K11" s="17">
        <v>84837027649.25</v>
      </c>
      <c r="L11" s="14">
        <v>100</v>
      </c>
    </row>
    <row r="12" spans="1:12" x14ac:dyDescent="0.25">
      <c r="B12" s="13">
        <f>$B3</f>
        <v>46129</v>
      </c>
      <c r="C12" s="14" t="s">
        <v>18</v>
      </c>
      <c r="D12" s="14" t="s">
        <v>22</v>
      </c>
      <c r="E12" s="14" t="s">
        <v>17</v>
      </c>
      <c r="F12" s="15">
        <v>3.6299999999999999E-2</v>
      </c>
      <c r="G12" s="15">
        <v>3.6900000000000002E-2</v>
      </c>
      <c r="H12" s="14">
        <v>100</v>
      </c>
      <c r="I12" s="16">
        <v>0.02</v>
      </c>
      <c r="J12" s="16">
        <v>0</v>
      </c>
      <c r="K12" s="17">
        <v>3554566.3</v>
      </c>
      <c r="L12" s="14">
        <v>100</v>
      </c>
    </row>
    <row r="13" spans="1:12" x14ac:dyDescent="0.25">
      <c r="B13" s="18"/>
      <c r="C13" s="19"/>
      <c r="D13" s="19"/>
      <c r="E13" s="19"/>
      <c r="F13" s="24"/>
      <c r="G13" s="24"/>
      <c r="H13" s="19"/>
      <c r="I13" s="25"/>
      <c r="J13" s="25"/>
      <c r="K13" s="26"/>
      <c r="L13" s="19"/>
    </row>
    <row r="14" spans="1:12" ht="25.5" x14ac:dyDescent="0.25">
      <c r="B14" s="13">
        <f>$B3</f>
        <v>46129</v>
      </c>
      <c r="C14" s="14" t="s">
        <v>23</v>
      </c>
      <c r="D14" s="14" t="s">
        <v>19</v>
      </c>
      <c r="E14" s="14" t="s">
        <v>13</v>
      </c>
      <c r="F14" s="15">
        <v>0.1241</v>
      </c>
      <c r="G14" s="15">
        <v>0.1321</v>
      </c>
      <c r="H14" s="14">
        <v>1</v>
      </c>
      <c r="I14" s="16">
        <v>0.02</v>
      </c>
      <c r="J14" s="16">
        <v>0</v>
      </c>
      <c r="K14" s="33" t="s">
        <v>38</v>
      </c>
      <c r="L14" s="14">
        <v>1</v>
      </c>
    </row>
    <row r="15" spans="1:12" ht="25.5" x14ac:dyDescent="0.25">
      <c r="B15" s="13">
        <f>$B3</f>
        <v>46129</v>
      </c>
      <c r="C15" s="14" t="s">
        <v>23</v>
      </c>
      <c r="D15" s="14" t="s">
        <v>24</v>
      </c>
      <c r="E15" s="14" t="s">
        <v>13</v>
      </c>
      <c r="F15" s="15"/>
      <c r="G15" s="15"/>
      <c r="H15" s="14">
        <v>122.96</v>
      </c>
      <c r="I15" s="16">
        <v>0.02</v>
      </c>
      <c r="J15" s="16">
        <v>0</v>
      </c>
      <c r="K15" s="17">
        <v>8228117722</v>
      </c>
      <c r="L15" s="14">
        <v>122.96</v>
      </c>
    </row>
    <row r="16" spans="1:12" ht="25.5" x14ac:dyDescent="0.25">
      <c r="B16" s="13">
        <f>$B3</f>
        <v>46129</v>
      </c>
      <c r="C16" s="14" t="s">
        <v>23</v>
      </c>
      <c r="D16" s="14" t="s">
        <v>25</v>
      </c>
      <c r="E16" s="14" t="s">
        <v>13</v>
      </c>
      <c r="F16" s="15"/>
      <c r="G16" s="15"/>
      <c r="H16" s="14">
        <v>132.62</v>
      </c>
      <c r="I16" s="16">
        <v>0.02</v>
      </c>
      <c r="J16" s="16">
        <v>0</v>
      </c>
      <c r="K16" s="33" t="s">
        <v>39</v>
      </c>
      <c r="L16" s="14">
        <v>132.62</v>
      </c>
    </row>
    <row r="17" spans="2:12" x14ac:dyDescent="0.25">
      <c r="B17" s="18"/>
      <c r="C17" s="19"/>
      <c r="D17" s="19"/>
      <c r="E17" s="19"/>
      <c r="F17" s="24"/>
      <c r="G17" s="24"/>
      <c r="H17" s="19"/>
      <c r="I17" s="25"/>
      <c r="J17" s="25"/>
      <c r="K17" s="26"/>
      <c r="L17" s="19"/>
    </row>
    <row r="18" spans="2:12" ht="38.25" x14ac:dyDescent="0.25">
      <c r="B18" s="13">
        <f>$B3</f>
        <v>46129</v>
      </c>
      <c r="C18" s="14" t="s">
        <v>26</v>
      </c>
      <c r="D18" s="14" t="s">
        <v>27</v>
      </c>
      <c r="E18" s="14" t="s">
        <v>13</v>
      </c>
      <c r="F18" s="15">
        <v>3.8000000000000002E-4</v>
      </c>
      <c r="G18" s="15">
        <v>0.13919999999999999</v>
      </c>
      <c r="H18" s="14">
        <v>207.4</v>
      </c>
      <c r="I18" s="16">
        <v>1.4999999999999999E-2</v>
      </c>
      <c r="J18" s="16">
        <v>0</v>
      </c>
      <c r="K18" s="17">
        <v>17638680466</v>
      </c>
      <c r="L18" s="14">
        <v>207.4</v>
      </c>
    </row>
    <row r="19" spans="2:12" ht="38.25" x14ac:dyDescent="0.25">
      <c r="B19" s="13">
        <f>$B3</f>
        <v>46129</v>
      </c>
      <c r="C19" s="14" t="s">
        <v>26</v>
      </c>
      <c r="D19" s="14" t="s">
        <v>28</v>
      </c>
      <c r="E19" s="14" t="s">
        <v>13</v>
      </c>
      <c r="F19" s="15">
        <v>4.4999999999999999E-4</v>
      </c>
      <c r="G19" s="15">
        <v>0.1646</v>
      </c>
      <c r="H19" s="14">
        <v>279.89</v>
      </c>
      <c r="I19" s="16">
        <v>0.02</v>
      </c>
      <c r="J19" s="16">
        <v>0</v>
      </c>
      <c r="K19" s="17">
        <v>82698692244</v>
      </c>
      <c r="L19" s="14">
        <v>279.89</v>
      </c>
    </row>
    <row r="20" spans="2:12" ht="38.25" x14ac:dyDescent="0.25">
      <c r="B20" s="13">
        <f>$B3</f>
        <v>46129</v>
      </c>
      <c r="C20" s="14" t="s">
        <v>26</v>
      </c>
      <c r="D20" s="14" t="s">
        <v>29</v>
      </c>
      <c r="E20" s="14" t="s">
        <v>13</v>
      </c>
      <c r="F20" s="15"/>
      <c r="G20" s="15"/>
      <c r="H20" s="14">
        <v>323.95999999999998</v>
      </c>
      <c r="I20" s="16">
        <v>0.02</v>
      </c>
      <c r="J20" s="16">
        <v>0</v>
      </c>
      <c r="K20" s="17">
        <v>1902985346</v>
      </c>
      <c r="L20" s="14">
        <v>323.95999999999998</v>
      </c>
    </row>
    <row r="21" spans="2:12" ht="38.25" x14ac:dyDescent="0.25">
      <c r="B21" s="13">
        <f>$B3</f>
        <v>46129</v>
      </c>
      <c r="C21" s="14" t="s">
        <v>26</v>
      </c>
      <c r="D21" s="14" t="s">
        <v>30</v>
      </c>
      <c r="E21" s="14" t="s">
        <v>13</v>
      </c>
      <c r="F21" s="15"/>
      <c r="G21" s="15"/>
      <c r="H21" s="14">
        <v>174.08</v>
      </c>
      <c r="I21" s="16">
        <v>0.02</v>
      </c>
      <c r="J21" s="16">
        <v>0</v>
      </c>
      <c r="K21" s="17">
        <v>3306825914</v>
      </c>
      <c r="L21" s="14">
        <v>174.08</v>
      </c>
    </row>
    <row r="22" spans="2:12" x14ac:dyDescent="0.25">
      <c r="B22" s="18"/>
      <c r="C22" s="19"/>
      <c r="D22" s="19"/>
      <c r="E22" s="19"/>
      <c r="F22" s="24"/>
      <c r="G22" s="24"/>
      <c r="H22" s="19"/>
      <c r="I22" s="25"/>
      <c r="J22" s="25"/>
      <c r="K22" s="26"/>
      <c r="L22" s="19"/>
    </row>
    <row r="23" spans="2:12" x14ac:dyDescent="0.25">
      <c r="B23" s="13">
        <f>$B3</f>
        <v>46129</v>
      </c>
      <c r="C23" s="27" t="s">
        <v>31</v>
      </c>
      <c r="D23" s="28" t="s">
        <v>32</v>
      </c>
      <c r="E23" s="14" t="s">
        <v>13</v>
      </c>
      <c r="F23" s="15">
        <v>0.124</v>
      </c>
      <c r="G23" s="15">
        <v>0.13220000000000001</v>
      </c>
      <c r="H23" s="14">
        <v>1</v>
      </c>
      <c r="I23" s="29">
        <v>1.4999999999999999E-2</v>
      </c>
      <c r="J23" s="16">
        <v>0</v>
      </c>
      <c r="K23" s="17">
        <v>490737483527</v>
      </c>
      <c r="L23" s="14">
        <v>1</v>
      </c>
    </row>
    <row r="24" spans="2:12" x14ac:dyDescent="0.25">
      <c r="B24" s="13">
        <f>$B3</f>
        <v>46129</v>
      </c>
      <c r="C24" s="27" t="s">
        <v>31</v>
      </c>
      <c r="D24" s="28" t="s">
        <v>33</v>
      </c>
      <c r="E24" s="14" t="s">
        <v>17</v>
      </c>
      <c r="F24" s="15">
        <v>5.2299999999999999E-2</v>
      </c>
      <c r="G24" s="15">
        <v>5.3999999999999999E-2</v>
      </c>
      <c r="H24" s="14">
        <v>1</v>
      </c>
      <c r="I24" s="29">
        <v>1.4999999999999999E-2</v>
      </c>
      <c r="J24" s="16">
        <v>0</v>
      </c>
      <c r="K24" s="17">
        <v>11746506</v>
      </c>
      <c r="L24" s="14">
        <v>1</v>
      </c>
    </row>
    <row r="25" spans="2:12" x14ac:dyDescent="0.25">
      <c r="B25" s="18"/>
      <c r="C25" s="19"/>
      <c r="D25" s="30"/>
      <c r="E25" s="19"/>
      <c r="F25" s="24"/>
      <c r="G25" s="24"/>
      <c r="H25" s="19"/>
      <c r="I25" s="25"/>
      <c r="J25" s="25"/>
      <c r="K25" s="26"/>
      <c r="L25" s="19"/>
    </row>
    <row r="26" spans="2:12" ht="25.5" x14ac:dyDescent="0.25">
      <c r="B26" s="13">
        <f>$B7</f>
        <v>46129</v>
      </c>
      <c r="C26" s="14" t="s">
        <v>34</v>
      </c>
      <c r="D26" s="28" t="s">
        <v>32</v>
      </c>
      <c r="E26" s="14" t="s">
        <v>13</v>
      </c>
      <c r="F26" s="15">
        <v>0.14219999999999999</v>
      </c>
      <c r="G26" s="15">
        <v>0.15179999999999999</v>
      </c>
      <c r="H26" s="14">
        <v>1000</v>
      </c>
      <c r="I26" s="16">
        <v>1.4999999999999999E-2</v>
      </c>
      <c r="J26" s="16">
        <v>0</v>
      </c>
      <c r="K26" s="31">
        <v>133036622136</v>
      </c>
      <c r="L26" s="32">
        <v>1000</v>
      </c>
    </row>
    <row r="27" spans="2:12" ht="25.5" x14ac:dyDescent="0.25">
      <c r="B27" s="13">
        <f>$B7</f>
        <v>46129</v>
      </c>
      <c r="C27" s="14" t="s">
        <v>34</v>
      </c>
      <c r="D27" s="28" t="s">
        <v>33</v>
      </c>
      <c r="E27" s="14" t="s">
        <v>17</v>
      </c>
      <c r="F27" s="15">
        <v>4.6199999999999998E-2</v>
      </c>
      <c r="G27" s="15">
        <v>4.7199999999999999E-2</v>
      </c>
      <c r="H27" s="14">
        <v>1</v>
      </c>
      <c r="I27" s="16">
        <v>0.01</v>
      </c>
      <c r="J27" s="16">
        <v>0</v>
      </c>
      <c r="K27" s="31">
        <v>962609</v>
      </c>
      <c r="L27" s="32">
        <v>1</v>
      </c>
    </row>
    <row r="28" spans="2:12" x14ac:dyDescent="0.25">
      <c r="B28" s="18"/>
      <c r="C28" s="19"/>
      <c r="D28" s="30"/>
      <c r="E28" s="19"/>
      <c r="F28" s="24"/>
      <c r="G28" s="24"/>
      <c r="H28" s="19"/>
      <c r="I28" s="25"/>
      <c r="J28" s="25"/>
      <c r="K28" s="26"/>
      <c r="L28" s="19"/>
    </row>
    <row r="29" spans="2:12" ht="25.5" x14ac:dyDescent="0.25">
      <c r="B29" s="13">
        <f>$B10</f>
        <v>46129</v>
      </c>
      <c r="C29" s="14" t="s">
        <v>35</v>
      </c>
      <c r="D29" s="28" t="s">
        <v>36</v>
      </c>
      <c r="E29" s="14" t="s">
        <v>13</v>
      </c>
      <c r="F29" s="15">
        <v>0.1351</v>
      </c>
      <c r="G29" s="15">
        <v>0.14369999999999999</v>
      </c>
      <c r="H29" s="14">
        <v>1</v>
      </c>
      <c r="I29" s="16">
        <v>0.02</v>
      </c>
      <c r="J29" s="16">
        <v>0</v>
      </c>
      <c r="K29" s="31">
        <v>27993276395</v>
      </c>
      <c r="L29" s="32">
        <v>1</v>
      </c>
    </row>
    <row r="30" spans="2:12" x14ac:dyDescent="0.25">
      <c r="B30" s="18"/>
      <c r="C30" s="19"/>
      <c r="D30" s="19"/>
      <c r="E30" s="19"/>
      <c r="F30" s="24"/>
      <c r="G30" s="24"/>
      <c r="H30" s="19"/>
      <c r="I30" s="25"/>
      <c r="J30" s="25"/>
      <c r="K30" s="26"/>
      <c r="L30" s="1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Mulinda A. Kibbumba</dc:creator>
  <cp:lastModifiedBy>Mulinda A. Kibbumba</cp:lastModifiedBy>
  <dcterms:created xsi:type="dcterms:W3CDTF">2015-06-05T18:17:20Z</dcterms:created>
  <dcterms:modified xsi:type="dcterms:W3CDTF">2026-04-21T10:03:38Z</dcterms:modified>
</cp:coreProperties>
</file>