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8CC0933-E680-469D-9198-D5ED6ECFCBC4}" xr6:coauthVersionLast="47" xr6:coauthVersionMax="47" xr10:uidLastSave="{00000000-0000-0000-0000-000000000000}"/>
  <bookViews>
    <workbookView xWindow="2840" yWindow="284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<sst xmlns="http://schemas.openxmlformats.org/spreadsheetml/2006/main" count="87" uniqueCount="44">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</sst>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0" fontId="3" fillId="0" borderId="1" xfId="0" applyNumberFormat="1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G25" sqref="G25"/>
    </sheetView>
  </sheetViews>
  <sheetFormatPr defaultRowHeight="14.5" x14ac:dyDescent="0.35"/>
  <cols>
    <col min="1" max="1" width="18.906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7">
        <v>46284</v>
      </c>
    </row>
    <row r="2" spans="1:12" ht="42" x14ac:dyDescent="0.45">
      <c r="A2" s="27" t="str">
        <f>TEXT(WEEKDAY(A1),"aaaa")</f>
        <v>Saturday</v>
      </c>
      <c r="B2" s="28" t="s">
        <v>0</v>
      </c>
      <c r="C2" s="28" t="s">
        <v>30</v>
      </c>
      <c r="D2" s="29" t="s">
        <v>31</v>
      </c>
      <c r="E2" s="29" t="s">
        <v>32</v>
      </c>
      <c r="F2" s="29" t="s">
        <v>33</v>
      </c>
      <c r="G2" s="29" t="s">
        <v>34</v>
      </c>
      <c r="H2" s="29" t="s">
        <v>35</v>
      </c>
      <c r="I2" s="30" t="s">
        <v>36</v>
      </c>
      <c r="J2" s="29" t="s">
        <v>37</v>
      </c>
      <c r="K2" s="29" t="s">
        <v>38</v>
      </c>
      <c r="L2" s="29" t="s">
        <v>39</v>
      </c>
    </row>
    <row r="3" spans="1:12" x14ac:dyDescent="0.35">
      <c r="B3" s="1">
        <f>A1</f>
        <v>46284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46284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2"/>
      <c r="L4" s="9">
        <v>1000</v>
      </c>
    </row>
    <row r="5" spans="1:12" x14ac:dyDescent="0.35">
      <c r="B5" s="8">
        <f>$B3</f>
        <v>46284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2"/>
      <c r="L5" s="9">
        <v>1000</v>
      </c>
    </row>
    <row r="6" spans="1:12" x14ac:dyDescent="0.35">
      <c r="B6" s="8">
        <f>$B3</f>
        <v>46284</v>
      </c>
      <c r="C6" s="9" t="s">
        <v>1</v>
      </c>
      <c r="D6" s="9" t="s">
        <v>7</v>
      </c>
      <c r="E6" s="9" t="s">
        <v>3</v>
      </c>
      <c r="F6" s="10"/>
      <c r="G6" s="10"/>
      <c r="H6" s="10"/>
      <c r="I6" s="11">
        <v>0.02</v>
      </c>
      <c r="J6" s="11">
        <v>0</v>
      </c>
      <c r="K6" s="32"/>
      <c r="L6" s="9">
        <f>H6</f>
        <v>0</v>
      </c>
    </row>
    <row r="7" spans="1:12" x14ac:dyDescent="0.35">
      <c r="B7" s="8">
        <f>$B3</f>
        <v>46284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2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46284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2"/>
      <c r="L9" s="9">
        <v>100</v>
      </c>
    </row>
    <row r="10" spans="1:12" x14ac:dyDescent="0.35">
      <c r="B10" s="8">
        <f>$B3</f>
        <v>46284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2"/>
      <c r="L10" s="9">
        <v>100</v>
      </c>
    </row>
    <row r="11" spans="1:12" x14ac:dyDescent="0.35">
      <c r="B11" s="8">
        <f>$B3</f>
        <v>46284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2"/>
      <c r="L11" s="9">
        <v>100</v>
      </c>
    </row>
    <row r="12" spans="1:12" x14ac:dyDescent="0.35">
      <c r="B12" s="8">
        <f>$B3</f>
        <v>46284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2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46284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2"/>
      <c r="L14" s="9">
        <v>1</v>
      </c>
    </row>
    <row r="15" spans="1:12" ht="26" x14ac:dyDescent="0.35">
      <c r="B15" s="8">
        <f>$B3</f>
        <v>46284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2"/>
      <c r="L15" s="9">
        <f>H15</f>
        <v>0</v>
      </c>
    </row>
    <row r="16" spans="1:12" ht="26" x14ac:dyDescent="0.35">
      <c r="B16" s="8">
        <f>$B3</f>
        <v>46284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2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46284</v>
      </c>
      <c r="C18" s="9" t="s">
        <v>16</v>
      </c>
      <c r="D18" s="9" t="s">
        <v>17</v>
      </c>
      <c r="E18" s="9" t="s">
        <v>3</v>
      </c>
      <c r="F18" s="10">
        <v>3.4000000000000002E-4</v>
      </c>
      <c r="G18" s="10">
        <v>0.1216</v>
      </c>
      <c r="H18" s="9">
        <v>216.17</v>
      </c>
      <c r="I18" s="31">
        <v>1.4999999999999999E-2</v>
      </c>
      <c r="J18" s="11">
        <v>0</v>
      </c>
      <c r="K18" s="32">
        <v>19725192886</v>
      </c>
      <c r="L18" s="9">
        <f>H18</f>
        <v>216.17</v>
      </c>
    </row>
    <row r="19" spans="2:12" ht="39" x14ac:dyDescent="0.35">
      <c r="B19" s="8">
        <f>$B3</f>
        <v>46284</v>
      </c>
      <c r="C19" s="9" t="s">
        <v>16</v>
      </c>
      <c r="D19" s="9" t="s">
        <v>18</v>
      </c>
      <c r="E19" s="9" t="s">
        <v>3</v>
      </c>
      <c r="F19" s="10">
        <v>4.4000000000000002E-4</v>
      </c>
      <c r="G19" s="10">
        <v>0.1593</v>
      </c>
      <c r="H19" s="9">
        <v>293.64</v>
      </c>
      <c r="I19" s="11">
        <v>0.02</v>
      </c>
      <c r="J19" s="11">
        <v>0</v>
      </c>
      <c r="K19" s="32">
        <v>93763209145</v>
      </c>
      <c r="L19" s="9">
        <f t="shared" ref="L19:L21" si="0">H19</f>
        <v>293.64</v>
      </c>
    </row>
    <row r="20" spans="2:12" ht="39" x14ac:dyDescent="0.35">
      <c r="B20" s="8">
        <f>$B3</f>
        <v>46284</v>
      </c>
      <c r="C20" s="9" t="s">
        <v>16</v>
      </c>
      <c r="D20" s="9" t="s">
        <v>19</v>
      </c>
      <c r="E20" s="9" t="s">
        <v>3</v>
      </c>
      <c r="F20" s="9"/>
      <c r="G20" s="9"/>
      <c r="H20" s="9">
        <v>397.34</v>
      </c>
      <c r="I20" s="11">
        <v>0.02</v>
      </c>
      <c r="J20" s="11">
        <v>0</v>
      </c>
      <c r="K20" s="32">
        <v>2302120754</v>
      </c>
      <c r="L20" s="9">
        <f t="shared" si="0"/>
        <v>397.34</v>
      </c>
    </row>
    <row r="21" spans="2:12" ht="39" x14ac:dyDescent="0.35">
      <c r="B21" s="8">
        <f>$B3</f>
        <v>46284</v>
      </c>
      <c r="C21" s="9" t="s">
        <v>16</v>
      </c>
      <c r="D21" s="9" t="s">
        <v>20</v>
      </c>
      <c r="E21" s="9" t="s">
        <v>3</v>
      </c>
      <c r="F21" s="9"/>
      <c r="G21" s="9"/>
      <c r="H21" s="9">
        <v>206.4</v>
      </c>
      <c r="I21" s="11">
        <v>0.02</v>
      </c>
      <c r="J21" s="11">
        <v>0</v>
      </c>
      <c r="K21" s="32">
        <v>4054605775</v>
      </c>
      <c r="L21" s="9">
        <f t="shared" si="0"/>
        <v>206.4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46284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0.1241</v>
      </c>
      <c r="H23" s="9">
        <v>151.94999999999999</v>
      </c>
      <c r="I23" s="11">
        <v>0.02</v>
      </c>
      <c r="J23" s="11">
        <v>0</v>
      </c>
      <c r="K23" s="32">
        <v>1047759318495.6</v>
      </c>
      <c r="L23" s="9">
        <f>H23</f>
        <v>151.94999999999999</v>
      </c>
    </row>
    <row r="24" spans="2:12" ht="26" x14ac:dyDescent="0.35">
      <c r="B24" s="8">
        <f>$B3</f>
        <v>46284</v>
      </c>
      <c r="C24" s="9" t="s">
        <v>21</v>
      </c>
      <c r="D24" s="9" t="s">
        <v>23</v>
      </c>
      <c r="E24" s="9" t="s">
        <v>3</v>
      </c>
      <c r="F24" s="10">
        <v>2.9999999999999997E-4</v>
      </c>
      <c r="G24" s="10">
        <v>9.6000000000000002E-2</v>
      </c>
      <c r="H24" s="9">
        <v>100</v>
      </c>
      <c r="I24" s="11">
        <v>0.02</v>
      </c>
      <c r="J24" s="11">
        <v>0</v>
      </c>
      <c r="K24" s="32">
        <v>154703238301.60999</v>
      </c>
      <c r="L24" s="9">
        <v>100</v>
      </c>
    </row>
    <row r="25" spans="2:12" x14ac:dyDescent="0.35">
      <c r="B25" s="8">
        <f>$B3</f>
        <v>46284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0.107</v>
      </c>
      <c r="H25" s="9">
        <v>164.72</v>
      </c>
      <c r="I25" s="11">
        <v>0.02</v>
      </c>
      <c r="J25" s="11">
        <v>0</v>
      </c>
      <c r="K25" s="32">
        <v>6184263966.3599997</v>
      </c>
      <c r="L25" s="9">
        <f>H25</f>
        <v>164.72</v>
      </c>
    </row>
    <row r="26" spans="2:12" x14ac:dyDescent="0.35">
      <c r="B26" s="8">
        <f>$B3</f>
        <v>46284</v>
      </c>
      <c r="C26" s="9" t="s">
        <v>21</v>
      </c>
      <c r="D26" s="22" t="s">
        <v>25</v>
      </c>
      <c r="E26" s="9" t="s">
        <v>3</v>
      </c>
      <c r="F26" s="10">
        <v>4.0000000000000002E-4</v>
      </c>
      <c r="G26" s="10">
        <v>0.12920000000000001</v>
      </c>
      <c r="H26" s="9">
        <v>165.57</v>
      </c>
      <c r="I26" s="11">
        <v>0.02</v>
      </c>
      <c r="J26" s="11">
        <v>0</v>
      </c>
      <c r="K26" s="32">
        <v>886871816227.63</v>
      </c>
      <c r="L26" s="9">
        <f>H26</f>
        <v>165.57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46284</v>
      </c>
      <c r="C28" s="26" t="s">
        <v>29</v>
      </c>
      <c r="D28" s="23" t="s">
        <v>26</v>
      </c>
      <c r="E28" s="9" t="s">
        <v>3</v>
      </c>
      <c r="F28" s="10">
        <v>0.1206</v>
      </c>
      <c r="G28" s="10">
        <v>0.12839999999999999</v>
      </c>
      <c r="H28" s="33">
        <v>1</v>
      </c>
      <c r="I28" s="34">
        <v>1.4999999999999999E-2</v>
      </c>
      <c r="J28" s="35">
        <v>0</v>
      </c>
      <c r="K28" s="32">
        <v>622929580987</v>
      </c>
      <c r="L28" s="33">
        <v>1</v>
      </c>
    </row>
    <row r="29" spans="2:12" x14ac:dyDescent="0.35">
      <c r="B29" s="8">
        <f>$B3</f>
        <v>46284</v>
      </c>
      <c r="C29" s="26" t="s">
        <v>29</v>
      </c>
      <c r="D29" s="23" t="s">
        <v>27</v>
      </c>
      <c r="E29" s="9" t="s">
        <v>6</v>
      </c>
      <c r="F29" s="10">
        <v>5.3999999999999999E-2</v>
      </c>
      <c r="G29" s="10">
        <v>5.5899999999999998E-2</v>
      </c>
      <c r="H29" s="33">
        <v>1</v>
      </c>
      <c r="I29" s="34">
        <v>1.4999999999999999E-2</v>
      </c>
      <c r="J29" s="35">
        <v>0</v>
      </c>
      <c r="K29" s="32">
        <v>15300889</v>
      </c>
      <c r="L29" s="33">
        <v>1</v>
      </c>
    </row>
    <row r="30" spans="2:12" x14ac:dyDescent="0.35">
      <c r="B30" s="12"/>
      <c r="C30" s="13"/>
      <c r="D30" s="24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46284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2"/>
      <c r="L31" s="25">
        <v>1000</v>
      </c>
    </row>
    <row r="32" spans="2:12" ht="26" x14ac:dyDescent="0.35">
      <c r="B32" s="8">
        <f>$B7</f>
        <v>46284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2"/>
      <c r="L32" s="25">
        <v>1</v>
      </c>
    </row>
    <row r="33" spans="2:12" x14ac:dyDescent="0.35">
      <c r="B33" s="12"/>
      <c r="C33" s="13"/>
      <c r="D33" s="24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46284</v>
      </c>
      <c r="C34" s="9" t="s">
        <v>40</v>
      </c>
      <c r="D34" s="23" t="s">
        <v>41</v>
      </c>
      <c r="E34" s="9" t="s">
        <v>3</v>
      </c>
      <c r="F34" s="10">
        <v>0.13439999999999999</v>
      </c>
      <c r="G34" s="10">
        <v>0.1429</v>
      </c>
      <c r="H34" s="9">
        <v>1</v>
      </c>
      <c r="I34" s="11">
        <v>1.4999999999999999E-2</v>
      </c>
      <c r="J34" s="11">
        <v>0</v>
      </c>
      <c r="K34" s="32">
        <v>56764297127</v>
      </c>
      <c r="L34" s="25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46284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2"/>
      <c r="L36" s="25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31:G32 F34:G34 F36:H36 K14:K16 K18:K21 K23:K26 K31:K32 K34 K36 H20:H21">
    <cfRule type="containsBlanks" dxfId="5" priority="8">
      <formula>LEN(TRIM(F11))=0</formula>
    </cfRule>
  </conditionalFormatting>
  <conditionalFormatting sqref="F6:H6 F7:G7 F4:G5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F28:G29 K28:K29">
    <cfRule type="containsBlanks" dxfId="0" priority="1">
      <formula>LEN(TRIM(F28))=0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2026-09-29T06:58:33Z</dcterms:modified>
</cp:coreProperties>
</file>