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E2ADA56-5687-40A2-8A69-373B6E4A9804}" xr6:coauthVersionLast="47" xr6:coauthVersionMax="47" xr10:uidLastSave="{00000000-0000-0000-0000-000000000000}"/>
  <bookViews>
    <workbookView xWindow="2840" yWindow="28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<sst xmlns="http://schemas.openxmlformats.org/spreadsheetml/2006/main" count="88" uniqueCount="45">
  <si>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</si>
  <si>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</si>
  <si>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</si>
  <si>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</si>
  <si>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</si>
  <si>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</si>
  <si>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</si>
  <si>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</si>
  <si>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</si>
  <si>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</si>
  <si>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</si>
  <si>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</si>
  <si>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</si>
  <si>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</si>
  <si>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</si>
  <si>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</si>
  <si>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</si>
  <si>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</si>
  <si>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</si>
  <si>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</si>
  <si>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</si>
  <si>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</si>
  <si>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</si>
  <si>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</si>
  <si>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</si>
  <si>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</si>
  <si>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</si>
  <si>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</si>
  <si>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</si>
  <si>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</si>
  <si>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</si>
  <si>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</si>
  <si>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</si>
  <si>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</si>
  <si>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</si>
  <si>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</si>
  <si>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</si>
  <si>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</si>
  <si>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</si>
  <si>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</si>
  <si>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</si>
  <si>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</si>
  <si>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</si>
  <si>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</si>
  <si>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378,511,813,883. 07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</si>
</sst>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E20" sqref="E20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7">
        <v>46285</v>
      </c>
    </row>
    <row r="2" spans="1:12" ht="42" x14ac:dyDescent="0.45">
      <c r="A2" s="27" t="str">
        <f>TEXT(WEEKDAY(A1),"aaaa")</f>
        <v>Sunday</v>
      </c>
      <c r="B2" s="28" t="s">
        <v>0</v>
      </c>
      <c r="C2" s="28" t="s">
        <v>30</v>
      </c>
      <c r="D2" s="29" t="s">
        <v>31</v>
      </c>
      <c r="E2" s="29" t="s">
        <v>32</v>
      </c>
      <c r="F2" s="29" t="s">
        <v>33</v>
      </c>
      <c r="G2" s="29" t="s">
        <v>34</v>
      </c>
      <c r="H2" s="29" t="s">
        <v>35</v>
      </c>
      <c r="I2" s="30" t="s">
        <v>36</v>
      </c>
      <c r="J2" s="29" t="s">
        <v>37</v>
      </c>
      <c r="K2" s="29" t="s">
        <v>38</v>
      </c>
      <c r="L2" s="29" t="s">
        <v>39</v>
      </c>
    </row>
    <row r="3" spans="1:12" x14ac:dyDescent="0.35">
      <c r="B3" s="1">
        <f>A1</f>
        <v>46285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46285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2"/>
      <c r="L4" s="9">
        <v>1000</v>
      </c>
    </row>
    <row r="5" spans="1:12" x14ac:dyDescent="0.35">
      <c r="B5" s="8">
        <f>$B3</f>
        <v>46285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2"/>
      <c r="L5" s="9">
        <v>1000</v>
      </c>
    </row>
    <row r="6" spans="1:12" x14ac:dyDescent="0.35">
      <c r="B6" s="8">
        <f>$B3</f>
        <v>46285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2"/>
      <c r="L6" s="9">
        <f>H6</f>
        <v>0</v>
      </c>
    </row>
    <row r="7" spans="1:12" x14ac:dyDescent="0.35">
      <c r="B7" s="8">
        <f>$B3</f>
        <v>46285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2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46285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2"/>
      <c r="L9" s="9">
        <v>100</v>
      </c>
    </row>
    <row r="10" spans="1:12" x14ac:dyDescent="0.35">
      <c r="B10" s="8">
        <f>$B3</f>
        <v>46285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2"/>
      <c r="L10" s="9">
        <v>100</v>
      </c>
    </row>
    <row r="11" spans="1:12" x14ac:dyDescent="0.35">
      <c r="B11" s="8">
        <f>$B3</f>
        <v>46285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2"/>
      <c r="L11" s="9">
        <v>100</v>
      </c>
    </row>
    <row r="12" spans="1:12" x14ac:dyDescent="0.35">
      <c r="B12" s="8">
        <f>$B3</f>
        <v>46285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2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46285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2"/>
      <c r="L14" s="9">
        <v>1</v>
      </c>
    </row>
    <row r="15" spans="1:12" ht="26" x14ac:dyDescent="0.35">
      <c r="B15" s="8">
        <f>$B3</f>
        <v>46285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2"/>
      <c r="L15" s="9">
        <f>H15</f>
        <v>0</v>
      </c>
    </row>
    <row r="16" spans="1:12" ht="26" x14ac:dyDescent="0.35">
      <c r="B16" s="8">
        <f>$B3</f>
        <v>46285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2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46285</v>
      </c>
      <c r="C18" s="9" t="s">
        <v>16</v>
      </c>
      <c r="D18" s="9" t="s">
        <v>17</v>
      </c>
      <c r="E18" s="9" t="s">
        <v>3</v>
      </c>
      <c r="F18" s="10">
        <v>3.4000000000000002E-4</v>
      </c>
      <c r="G18" s="10">
        <v>0.12139999999999999</v>
      </c>
      <c r="H18" s="9">
        <v>216.22</v>
      </c>
      <c r="I18" s="31">
        <v>1.4999999999999999E-2</v>
      </c>
      <c r="J18" s="11">
        <v>0</v>
      </c>
      <c r="K18" s="32">
        <v>19754392829</v>
      </c>
      <c r="L18" s="9">
        <f>H18</f>
        <v>216.22</v>
      </c>
    </row>
    <row r="19" spans="2:12" ht="39" x14ac:dyDescent="0.35">
      <c r="B19" s="8">
        <f>$B3</f>
        <v>46285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0.15989999999999999</v>
      </c>
      <c r="H19" s="9">
        <v>293.73</v>
      </c>
      <c r="I19" s="11">
        <v>0.02</v>
      </c>
      <c r="J19" s="11">
        <v>0</v>
      </c>
      <c r="K19" s="32">
        <v>93896521246</v>
      </c>
      <c r="L19" s="9">
        <f t="shared" ref="L19:L21" si="0">H19</f>
        <v>293.73</v>
      </c>
    </row>
    <row r="20" spans="2:12" ht="39" x14ac:dyDescent="0.35">
      <c r="B20" s="8">
        <f>$B3</f>
        <v>46285</v>
      </c>
      <c r="C20" s="9" t="s">
        <v>16</v>
      </c>
      <c r="D20" s="9" t="s">
        <v>19</v>
      </c>
      <c r="E20" s="9" t="s">
        <v>3</v>
      </c>
      <c r="F20" s="9"/>
      <c r="G20" s="9"/>
      <c r="H20" s="9">
        <v>397.34</v>
      </c>
      <c r="I20" s="11">
        <v>0.02</v>
      </c>
      <c r="J20" s="11">
        <v>0</v>
      </c>
      <c r="K20" s="32">
        <v>2305619106</v>
      </c>
      <c r="L20" s="9">
        <f t="shared" si="0"/>
        <v>397.34</v>
      </c>
    </row>
    <row r="21" spans="2:12" ht="39" x14ac:dyDescent="0.35">
      <c r="B21" s="8">
        <f>$B3</f>
        <v>46285</v>
      </c>
      <c r="C21" s="9" t="s">
        <v>16</v>
      </c>
      <c r="D21" s="9" t="s">
        <v>20</v>
      </c>
      <c r="E21" s="9" t="s">
        <v>3</v>
      </c>
      <c r="F21" s="9"/>
      <c r="G21" s="9"/>
      <c r="H21" s="9">
        <v>206.41</v>
      </c>
      <c r="I21" s="11">
        <v>0.02</v>
      </c>
      <c r="J21" s="11">
        <v>0</v>
      </c>
      <c r="K21" s="32">
        <v>4063039519</v>
      </c>
      <c r="L21" s="9">
        <f t="shared" si="0"/>
        <v>206.41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46285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0.124</v>
      </c>
      <c r="H23" s="9">
        <v>152</v>
      </c>
      <c r="I23" s="11">
        <v>0.02</v>
      </c>
      <c r="J23" s="11">
        <v>0</v>
      </c>
      <c r="K23" s="32">
        <v>1048115759251.51</v>
      </c>
      <c r="L23" s="9">
        <f>H23</f>
        <v>152</v>
      </c>
    </row>
    <row r="24" spans="2:12" ht="26" x14ac:dyDescent="0.35">
      <c r="B24" s="8">
        <f>$B3</f>
        <v>46285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9.6000000000000002E-2</v>
      </c>
      <c r="H24" s="9">
        <v>100</v>
      </c>
      <c r="I24" s="11">
        <v>0.02</v>
      </c>
      <c r="J24" s="11">
        <v>0</v>
      </c>
      <c r="K24" s="32">
        <v>154743937802.70999</v>
      </c>
      <c r="L24" s="9">
        <v>100</v>
      </c>
    </row>
    <row r="25" spans="2:12" x14ac:dyDescent="0.35">
      <c r="B25" s="8">
        <f>$B3</f>
        <v>46285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0.107</v>
      </c>
      <c r="H25" s="9">
        <v>164.76</v>
      </c>
      <c r="I25" s="11">
        <v>0.02</v>
      </c>
      <c r="J25" s="11">
        <v>0</v>
      </c>
      <c r="K25" s="32">
        <v>6186076577.7200003</v>
      </c>
      <c r="L25" s="9">
        <f>H25</f>
        <v>164.76</v>
      </c>
    </row>
    <row r="26" spans="2:12" x14ac:dyDescent="0.35">
      <c r="B26" s="8">
        <f>$B3</f>
        <v>46285</v>
      </c>
      <c r="C26" s="9" t="s">
        <v>21</v>
      </c>
      <c r="D26" s="22" t="s">
        <v>25</v>
      </c>
      <c r="E26" s="9" t="s">
        <v>3</v>
      </c>
      <c r="F26" s="10">
        <v>4.0000000000000002E-4</v>
      </c>
      <c r="G26" s="10">
        <v>0.12920000000000001</v>
      </c>
      <c r="H26" s="9">
        <v>165.63</v>
      </c>
      <c r="I26" s="11">
        <v>0.02</v>
      </c>
      <c r="J26" s="11">
        <v>0</v>
      </c>
      <c r="K26" s="32">
        <v>887185744871.07996</v>
      </c>
      <c r="L26" s="9">
        <f>H26</f>
        <v>165.63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46285</v>
      </c>
      <c r="C28" s="26" t="s">
        <v>29</v>
      </c>
      <c r="D28" s="23" t="s">
        <v>26</v>
      </c>
      <c r="E28" s="9" t="s">
        <v>3</v>
      </c>
      <c r="F28" s="10">
        <v>0.1207</v>
      </c>
      <c r="G28" s="10">
        <v>0.12839999999999999</v>
      </c>
      <c r="H28" s="33">
        <v>1</v>
      </c>
      <c r="I28" s="34">
        <v>1.4999999999999999E-2</v>
      </c>
      <c r="J28" s="35">
        <v>0</v>
      </c>
      <c r="K28" s="32">
        <v>623153363576</v>
      </c>
      <c r="L28" s="33">
        <v>1</v>
      </c>
    </row>
    <row r="29" spans="2:12" x14ac:dyDescent="0.35">
      <c r="B29" s="8">
        <f>$B3</f>
        <v>46285</v>
      </c>
      <c r="C29" s="26" t="s">
        <v>29</v>
      </c>
      <c r="D29" s="23" t="s">
        <v>27</v>
      </c>
      <c r="E29" s="9" t="s">
        <v>6</v>
      </c>
      <c r="F29" s="10">
        <v>5.4300000000000001E-2</v>
      </c>
      <c r="G29" s="10">
        <v>5.5899999999999998E-2</v>
      </c>
      <c r="H29" s="33">
        <v>1</v>
      </c>
      <c r="I29" s="34">
        <v>1.4999999999999999E-2</v>
      </c>
      <c r="J29" s="35">
        <v>0</v>
      </c>
      <c r="K29" s="32">
        <v>15303718</v>
      </c>
      <c r="L29" s="33">
        <v>1</v>
      </c>
    </row>
    <row r="30" spans="2:12" x14ac:dyDescent="0.35">
      <c r="B30" s="12"/>
      <c r="C30" s="13"/>
      <c r="D30" s="24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46285</v>
      </c>
      <c r="C31" s="9" t="s">
        <v>28</v>
      </c>
      <c r="D31" s="23" t="s">
        <v>26</v>
      </c>
      <c r="E31" s="9" t="s">
        <v>3</v>
      </c>
      <c r="F31" s="10">
        <v>0.1411</v>
      </c>
      <c r="G31" s="10">
        <v>0.15060000000000001</v>
      </c>
      <c r="H31" s="9">
        <v>1000</v>
      </c>
      <c r="I31" s="11">
        <v>1.4999999999999999E-2</v>
      </c>
      <c r="J31" s="11">
        <v>0</v>
      </c>
      <c r="K31" s="32" t="s">
        <v>44</v>
      </c>
      <c r="L31" s="25">
        <v>1000</v>
      </c>
    </row>
    <row r="32" spans="2:12" ht="26" x14ac:dyDescent="0.35">
      <c r="B32" s="8">
        <f>$B7</f>
        <v>46285</v>
      </c>
      <c r="C32" s="9" t="s">
        <v>28</v>
      </c>
      <c r="D32" s="23" t="s">
        <v>27</v>
      </c>
      <c r="E32" s="9" t="s">
        <v>6</v>
      </c>
      <c r="F32" s="10">
        <v>4.19E-2</v>
      </c>
      <c r="G32" s="10">
        <v>4.2799999999999998E-2</v>
      </c>
      <c r="H32" s="9">
        <v>1</v>
      </c>
      <c r="I32" s="11">
        <v>0.01</v>
      </c>
      <c r="J32" s="11">
        <v>0</v>
      </c>
      <c r="K32" s="32">
        <v>1695729.81</v>
      </c>
      <c r="L32" s="25">
        <v>1</v>
      </c>
    </row>
    <row r="33" spans="2:12" x14ac:dyDescent="0.35">
      <c r="B33" s="12"/>
      <c r="C33" s="13"/>
      <c r="D33" s="24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46285</v>
      </c>
      <c r="C34" s="9" t="s">
        <v>40</v>
      </c>
      <c r="D34" s="23" t="s">
        <v>41</v>
      </c>
      <c r="E34" s="9" t="s">
        <v>3</v>
      </c>
      <c r="F34" s="10">
        <v>0.13439999999999999</v>
      </c>
      <c r="G34" s="10">
        <v>0.1429</v>
      </c>
      <c r="H34" s="9">
        <v>1</v>
      </c>
      <c r="I34" s="11">
        <v>1.4999999999999999E-2</v>
      </c>
      <c r="J34" s="11">
        <v>0</v>
      </c>
      <c r="K34" s="32">
        <v>56785046808</v>
      </c>
      <c r="L34" s="25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46285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2"/>
      <c r="L36" s="25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31:G32 F34:G34 F36:H36 K14:K16 K18:K21 K23:K26 K31:K32 K34 K36 H20:H21">
    <cfRule type="containsBlanks" dxfId="5" priority="8">
      <formula>LEN(TRIM(F11))=0</formula>
    </cfRule>
  </conditionalFormatting>
  <conditionalFormatting sqref="F6:H6 F7:G7 F4:G5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F28:G29 K28:K29">
    <cfRule type="containsBlanks" dxfId="0" priority="1">
      <formula>LEN(TRIM(F28))=0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2026-09-29T06:59:12Z</dcterms:modified>
</cp:coreProperties>
</file>