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1E8D3ED-1E90-45CD-B364-AC8441C96C96}" xr6:coauthVersionLast="47" xr6:coauthVersionMax="47" xr10:uidLastSave="{00000000-0000-0000-0000-000000000000}"/>
  <bookViews>
    <workbookView xWindow="4240" yWindow="42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<sst xmlns="http://schemas.openxmlformats.org/spreadsheetml/2006/main" count="87" uniqueCount="44">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</sst>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I24" activePane="bottomRight" state="frozen"/>
      <selection pane="topRight" activeCell="C1" sqref="C1"/>
      <selection pane="bottomLeft" activeCell="A3" sqref="A3"/>
      <selection pane="bottomRight" activeCell="L42" sqref="L42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46300</v>
      </c>
    </row>
    <row r="2" spans="1:12" ht="42" x14ac:dyDescent="0.45">
      <c r="A2" s="28" t="str">
        <f>TEXT(WEEKDAY(A1),"aaaa")</f>
        <v>Monday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46300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46300</v>
      </c>
      <c r="C4" s="9" t="s">
        <v>1</v>
      </c>
      <c r="D4" s="9" t="s">
        <v>2</v>
      </c>
      <c r="E4" s="9" t="s">
        <v>3</v>
      </c>
      <c r="F4" s="10">
        <v>0.11940000000000001</v>
      </c>
      <c r="G4" s="10">
        <v>0.12659999999999999</v>
      </c>
      <c r="H4" s="34">
        <v>1000</v>
      </c>
      <c r="I4" s="35">
        <v>0.02</v>
      </c>
      <c r="J4" s="35">
        <v>0</v>
      </c>
      <c r="K4" s="33">
        <v>4301099676678.79</v>
      </c>
      <c r="L4" s="9">
        <v>1000</v>
      </c>
    </row>
    <row r="5" spans="1:12" x14ac:dyDescent="0.35">
      <c r="B5" s="8">
        <f>$B3</f>
        <v>46300</v>
      </c>
      <c r="C5" s="9" t="s">
        <v>1</v>
      </c>
      <c r="D5" s="9" t="s">
        <v>4</v>
      </c>
      <c r="E5" s="9" t="s">
        <v>3</v>
      </c>
      <c r="F5" s="10">
        <v>0.1164</v>
      </c>
      <c r="G5" s="10">
        <v>0.12280000000000001</v>
      </c>
      <c r="H5" s="34">
        <v>1000</v>
      </c>
      <c r="I5" s="35">
        <v>0.02</v>
      </c>
      <c r="J5" s="35">
        <v>0</v>
      </c>
      <c r="K5" s="33">
        <v>48883868855.370003</v>
      </c>
      <c r="L5" s="9">
        <v>1000</v>
      </c>
    </row>
    <row r="6" spans="1:12" x14ac:dyDescent="0.35">
      <c r="B6" s="8">
        <f>$B3</f>
        <v>46300</v>
      </c>
      <c r="C6" s="9" t="s">
        <v>1</v>
      </c>
      <c r="D6" s="9" t="s">
        <v>7</v>
      </c>
      <c r="E6" s="9" t="s">
        <v>3</v>
      </c>
      <c r="F6" s="10">
        <v>0.10049</v>
      </c>
      <c r="G6" s="10">
        <v>0.10049</v>
      </c>
      <c r="H6" s="34">
        <v>3845.9560999999999</v>
      </c>
      <c r="I6" s="35">
        <v>0.02</v>
      </c>
      <c r="J6" s="35">
        <v>0</v>
      </c>
      <c r="K6" s="33">
        <v>15511769522.639999</v>
      </c>
      <c r="L6" s="9">
        <f>H6</f>
        <v>3845.9560999999999</v>
      </c>
    </row>
    <row r="7" spans="1:12" x14ac:dyDescent="0.35">
      <c r="B7" s="8">
        <f>$B3</f>
        <v>46300</v>
      </c>
      <c r="C7" s="9" t="s">
        <v>1</v>
      </c>
      <c r="D7" s="9" t="s">
        <v>5</v>
      </c>
      <c r="E7" s="9" t="s">
        <v>6</v>
      </c>
      <c r="F7" s="10">
        <v>5.0999999999999997E-2</v>
      </c>
      <c r="G7" s="10">
        <v>5.2200000000000003E-2</v>
      </c>
      <c r="H7" s="34">
        <v>1000</v>
      </c>
      <c r="I7" s="35">
        <v>1.2999999999999999E-2</v>
      </c>
      <c r="J7" s="35">
        <v>0</v>
      </c>
      <c r="K7" s="33">
        <v>68097145.370000005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46300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46300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46300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46300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46300</v>
      </c>
      <c r="C14" s="9" t="s">
        <v>13</v>
      </c>
      <c r="D14" s="9" t="s">
        <v>9</v>
      </c>
      <c r="E14" s="9" t="s">
        <v>3</v>
      </c>
      <c r="F14" s="10">
        <v>0.1196</v>
      </c>
      <c r="G14" s="10">
        <v>0.127</v>
      </c>
      <c r="H14" s="9">
        <v>1</v>
      </c>
      <c r="I14" s="11">
        <v>0.02</v>
      </c>
      <c r="J14" s="11">
        <v>0</v>
      </c>
      <c r="K14" s="33">
        <v>872707391560</v>
      </c>
      <c r="L14" s="9">
        <v>1</v>
      </c>
    </row>
    <row r="15" spans="1:12" ht="26" x14ac:dyDescent="0.35">
      <c r="B15" s="8">
        <f>$B3</f>
        <v>46300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120.65</v>
      </c>
      <c r="I15" s="11">
        <v>0.02</v>
      </c>
      <c r="J15" s="11">
        <v>0</v>
      </c>
      <c r="K15" s="33">
        <v>6586309712</v>
      </c>
      <c r="L15" s="9">
        <f>H15</f>
        <v>120.65</v>
      </c>
    </row>
    <row r="16" spans="1:12" ht="26" x14ac:dyDescent="0.35">
      <c r="B16" s="8">
        <f>$B3</f>
        <v>46300</v>
      </c>
      <c r="C16" s="9" t="s">
        <v>13</v>
      </c>
      <c r="D16" s="9" t="s">
        <v>15</v>
      </c>
      <c r="E16" s="9" t="s">
        <v>3</v>
      </c>
      <c r="F16" s="9"/>
      <c r="G16" s="9"/>
      <c r="H16" s="9">
        <v>152.03</v>
      </c>
      <c r="I16" s="11">
        <v>0.02</v>
      </c>
      <c r="J16" s="11">
        <v>0</v>
      </c>
      <c r="K16" s="33">
        <v>415670929</v>
      </c>
      <c r="L16" s="9">
        <f>H16</f>
        <v>152.03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46300</v>
      </c>
      <c r="C18" s="9" t="s">
        <v>16</v>
      </c>
      <c r="D18" s="9" t="s">
        <v>17</v>
      </c>
      <c r="E18" s="9" t="s">
        <v>3</v>
      </c>
      <c r="F18" s="10">
        <v>3.1E-4</v>
      </c>
      <c r="G18" s="10">
        <v>0.1119</v>
      </c>
      <c r="H18" s="9">
        <v>216.97</v>
      </c>
      <c r="I18" s="32">
        <v>1.4999999999999999E-2</v>
      </c>
      <c r="J18" s="11">
        <v>0</v>
      </c>
      <c r="K18" s="33">
        <v>20322636044</v>
      </c>
      <c r="L18" s="9">
        <f>H18</f>
        <v>216.97</v>
      </c>
    </row>
    <row r="19" spans="2:12" ht="39" x14ac:dyDescent="0.35">
      <c r="B19" s="8">
        <f>$B3</f>
        <v>46300</v>
      </c>
      <c r="C19" s="9" t="s">
        <v>16</v>
      </c>
      <c r="D19" s="9" t="s">
        <v>18</v>
      </c>
      <c r="E19" s="9" t="s">
        <v>3</v>
      </c>
      <c r="F19" s="10">
        <v>4.2999999999999999E-4</v>
      </c>
      <c r="G19" s="10">
        <v>0.15529999999999999</v>
      </c>
      <c r="H19" s="9">
        <v>295.11</v>
      </c>
      <c r="I19" s="11">
        <v>0.02</v>
      </c>
      <c r="J19" s="11">
        <v>0</v>
      </c>
      <c r="K19" s="33">
        <v>96339253403</v>
      </c>
      <c r="L19" s="9">
        <f t="shared" ref="L19:L21" si="0">H19</f>
        <v>295.11</v>
      </c>
    </row>
    <row r="20" spans="2:12" ht="39" x14ac:dyDescent="0.35">
      <c r="B20" s="8">
        <f>$B3</f>
        <v>46300</v>
      </c>
      <c r="C20" s="9" t="s">
        <v>16</v>
      </c>
      <c r="D20" s="9" t="s">
        <v>19</v>
      </c>
      <c r="E20" s="9" t="s">
        <v>3</v>
      </c>
      <c r="F20" s="9"/>
      <c r="G20" s="9"/>
      <c r="H20" s="9">
        <v>411.77</v>
      </c>
      <c r="I20" s="11">
        <v>0.02</v>
      </c>
      <c r="J20" s="11">
        <v>0</v>
      </c>
      <c r="K20" s="33">
        <v>2426007300</v>
      </c>
      <c r="L20" s="9">
        <f t="shared" si="0"/>
        <v>411.77</v>
      </c>
    </row>
    <row r="21" spans="2:12" ht="39" x14ac:dyDescent="0.35">
      <c r="B21" s="8">
        <f>$B3</f>
        <v>46300</v>
      </c>
      <c r="C21" s="9" t="s">
        <v>16</v>
      </c>
      <c r="D21" s="9" t="s">
        <v>20</v>
      </c>
      <c r="E21" s="9" t="s">
        <v>3</v>
      </c>
      <c r="F21" s="9"/>
      <c r="G21" s="9"/>
      <c r="H21" s="9">
        <v>213.61</v>
      </c>
      <c r="I21" s="11">
        <v>0.02</v>
      </c>
      <c r="J21" s="11">
        <v>0</v>
      </c>
      <c r="K21" s="33">
        <v>4297596288</v>
      </c>
      <c r="L21" s="9">
        <f t="shared" si="0"/>
        <v>213.61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46300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0.1171</v>
      </c>
      <c r="H23" s="9">
        <v>153.36000000000001</v>
      </c>
      <c r="I23" s="11">
        <v>0.02</v>
      </c>
      <c r="J23" s="11">
        <v>0</v>
      </c>
      <c r="K23" s="33">
        <v>1116900093428.0701</v>
      </c>
      <c r="L23" s="9">
        <f>H23</f>
        <v>153.36000000000001</v>
      </c>
    </row>
    <row r="24" spans="2:12" ht="26" x14ac:dyDescent="0.35">
      <c r="B24" s="8">
        <f>$B3</f>
        <v>46300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9.4E-2</v>
      </c>
      <c r="H24" s="9">
        <v>100</v>
      </c>
      <c r="I24" s="11">
        <v>0.02</v>
      </c>
      <c r="J24" s="11">
        <v>0</v>
      </c>
      <c r="K24" s="33">
        <v>156970670637.09</v>
      </c>
      <c r="L24" s="9">
        <v>100</v>
      </c>
    </row>
    <row r="25" spans="2:12" x14ac:dyDescent="0.35">
      <c r="B25" s="8">
        <f>$B3</f>
        <v>46300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0.13739999999999999</v>
      </c>
      <c r="H25" s="9">
        <v>164.71</v>
      </c>
      <c r="I25" s="11">
        <v>0.02</v>
      </c>
      <c r="J25" s="11">
        <v>0</v>
      </c>
      <c r="K25" s="33">
        <v>6822191219</v>
      </c>
      <c r="L25" s="9">
        <f>H25</f>
        <v>164.71</v>
      </c>
    </row>
    <row r="26" spans="2:12" x14ac:dyDescent="0.35">
      <c r="B26" s="8">
        <f>$B3</f>
        <v>46300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0.121</v>
      </c>
      <c r="H26" s="9">
        <v>165.57</v>
      </c>
      <c r="I26" s="11">
        <v>0.02</v>
      </c>
      <c r="J26" s="11">
        <v>0</v>
      </c>
      <c r="K26" s="33">
        <v>953107231571.97998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46300</v>
      </c>
      <c r="C28" s="27" t="s">
        <v>29</v>
      </c>
      <c r="D28" s="23" t="s">
        <v>26</v>
      </c>
      <c r="E28" s="9" t="s">
        <v>3</v>
      </c>
      <c r="F28" s="10"/>
      <c r="G28" s="10"/>
      <c r="H28" s="9">
        <v>1</v>
      </c>
      <c r="I28" s="24">
        <v>1.4999999999999999E-2</v>
      </c>
      <c r="J28" s="11">
        <v>0</v>
      </c>
      <c r="K28" s="33"/>
      <c r="L28" s="9">
        <v>1</v>
      </c>
    </row>
    <row r="29" spans="2:12" x14ac:dyDescent="0.35">
      <c r="B29" s="8">
        <f>$B3</f>
        <v>46300</v>
      </c>
      <c r="C29" s="27" t="s">
        <v>29</v>
      </c>
      <c r="D29" s="23" t="s">
        <v>27</v>
      </c>
      <c r="E29" s="9" t="s">
        <v>6</v>
      </c>
      <c r="F29" s="10"/>
      <c r="G29" s="10"/>
      <c r="H29" s="9">
        <v>1</v>
      </c>
      <c r="I29" s="24">
        <v>1.4999999999999999E-2</v>
      </c>
      <c r="J29" s="11">
        <v>0</v>
      </c>
      <c r="K29" s="33"/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46300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46300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46300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0.13969999999999999</v>
      </c>
      <c r="H34" s="9">
        <v>1</v>
      </c>
      <c r="I34" s="11">
        <v>1.4999999999999999E-2</v>
      </c>
      <c r="J34" s="11">
        <v>0</v>
      </c>
      <c r="K34" s="33">
        <v>66558009853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46300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11">
      <formula>LEN(TRIM(F11))=0</formula>
    </cfRule>
  </conditionalFormatting>
  <conditionalFormatting sqref="F9:G10">
    <cfRule type="containsBlanks" dxfId="4" priority="9">
      <formula>LEN(TRIM(F9))=0</formula>
    </cfRule>
  </conditionalFormatting>
  <conditionalFormatting sqref="K9:K12">
    <cfRule type="containsBlanks" dxfId="3" priority="5">
      <formula>LEN(TRIM(K9))=0</formula>
    </cfRule>
  </conditionalFormatting>
  <conditionalFormatting sqref="F4:G7">
    <cfRule type="containsBlanks" dxfId="2" priority="3">
      <formula>LEN(TRIM(F4))=0</formula>
    </cfRule>
  </conditionalFormatting>
  <conditionalFormatting sqref="K4:K7">
    <cfRule type="containsBlanks" dxfId="1" priority="2">
      <formula>LEN(TRIM(K4))=0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2026-10-16T06:16:32Z</dcterms:modified>
</cp:coreProperties>
</file>