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M:\Organised\Surveillance\Surveillance\CIS Price Reports\2026\6 June 2026 CIS Prices\"/>
    </mc:Choice>
  </mc:AlternateContent>
  <xr:revisionPtr revIDLastSave="0" documentId="13_ncr:1_{67DF60F2-7EB7-4394-848C-2FCEC5D9BB5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1" i="1" l="1"/>
  <c r="B10" i="1"/>
  <c r="B8" i="1"/>
  <c r="B7" i="1"/>
  <c r="B6" i="1"/>
  <c r="B5" i="1"/>
</calcChain>
</file>

<file path=xl/sharedStrings.xml><?xml version="1.0" encoding="utf-8"?>
<sst xmlns="http://schemas.openxmlformats.org/spreadsheetml/2006/main" count="31" uniqueCount="22">
  <si>
    <t>Date</t>
  </si>
  <si>
    <t>Fund Manager</t>
  </si>
  <si>
    <t>Fund Name</t>
  </si>
  <si>
    <t>Currency</t>
  </si>
  <si>
    <t>Daily Yield (%)</t>
  </si>
  <si>
    <t>Annual Yield (%)</t>
  </si>
  <si>
    <t>Unit Price</t>
  </si>
  <si>
    <t>Fund Fees (%)</t>
  </si>
  <si>
    <t>Exit Charge (%)</t>
  </si>
  <si>
    <t>Total NAV</t>
  </si>
  <si>
    <t>NAV per unit</t>
  </si>
  <si>
    <t>UGX</t>
  </si>
  <si>
    <t>USD</t>
  </si>
  <si>
    <t>XENO Investment Mgmt</t>
  </si>
  <si>
    <t>XUMMF</t>
  </si>
  <si>
    <t>XUBF</t>
  </si>
  <si>
    <t>XUDEF</t>
  </si>
  <si>
    <t>XUREF</t>
  </si>
  <si>
    <t>SanlamAllianz</t>
  </si>
  <si>
    <t>INCOME FUND</t>
  </si>
  <si>
    <t>DOLLAR FUND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</si>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</sst>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164" formatCode="_-* #,##0_-;\-* #,##0_-;_-* &quot;-&quot;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rgb="FF800000"/>
      <name val="Maiandra GD"/>
      <family val="2"/>
    </font>
    <font>
      <b/>
      <sz val="11"/>
      <color rgb="FF680000"/>
      <name val="Maiandra GD"/>
      <family val="2"/>
    </font>
    <font>
      <b/>
      <sz val="11"/>
      <color theme="0"/>
      <name val="Maiandra GD"/>
      <family val="2"/>
    </font>
    <font>
      <sz val="10"/>
      <color theme="0"/>
      <name val="Maiandra GD"/>
      <family val="2"/>
    </font>
    <font>
      <sz val="10"/>
      <color theme="1"/>
      <name val="Maiandra GD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7">
    <xf numFmtId="0" fontId="0" fillId="0" borderId="0" xfId="0"/>
    <xf numFmtId="15" fontId="2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4" fillId="2" borderId="1" xfId="0" applyNumberFormat="1" applyFont="1" applyFill="1" applyBorder="1" applyAlignment="1">
      <alignment horizontal="center" vertical="center" wrapText="1"/>
    </xf>
    <xf numFmtId="14" fontId="5" fillId="3" borderId="1" xfId="0" applyNumberFormat="1" applyFont="1" applyFill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 wrapText="1"/>
    </xf>
    <xf numFmtId="10" fontId="6" fillId="3" borderId="2" xfId="2" applyNumberFormat="1" applyFont="1" applyFill="1" applyBorder="1" applyAlignment="1">
      <alignment vertical="center" wrapText="1"/>
    </xf>
    <xf numFmtId="9" fontId="6" fillId="3" borderId="2" xfId="0" applyNumberFormat="1" applyFont="1" applyFill="1" applyBorder="1" applyAlignment="1">
      <alignment vertical="center" wrapText="1"/>
    </xf>
    <xf numFmtId="164" fontId="6" fillId="3" borderId="2" xfId="1" applyNumberFormat="1" applyFont="1" applyFill="1" applyBorder="1" applyAlignment="1">
      <alignment vertical="center" wrapText="1"/>
    </xf>
    <xf numFmtId="1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10" fontId="6" fillId="0" borderId="1" xfId="2" applyNumberFormat="1" applyFont="1" applyFill="1" applyBorder="1" applyAlignment="1">
      <alignment vertical="center" wrapText="1"/>
    </xf>
    <xf numFmtId="9" fontId="6" fillId="0" borderId="1" xfId="0" applyNumberFormat="1" applyFont="1" applyBorder="1" applyAlignment="1">
      <alignment vertical="center" wrapText="1"/>
    </xf>
    <xf numFmtId="164" fontId="6" fillId="0" borderId="1" xfId="1" applyNumberFormat="1" applyFont="1" applyFill="1" applyBorder="1" applyAlignment="1">
      <alignment vertical="center" wrapText="1"/>
    </xf>
    <xf numFmtId="14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10" fontId="6" fillId="2" borderId="1" xfId="2" applyNumberFormat="1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164" fontId="6" fillId="2" borderId="1" xfId="1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0" fontId="6" fillId="0" borderId="1" xfId="0" applyNumberFormat="1" applyFont="1" applyBorder="1" applyAlignment="1">
      <alignment vertical="center"/>
    </xf>
    <xf numFmtId="10" fontId="6" fillId="0" borderId="1" xfId="0" applyNumberFormat="1" applyFont="1" applyBorder="1" applyAlignment="1">
      <alignment vertical="center" wrapText="1"/>
    </xf>
    <xf numFmtId="10" fontId="6" fillId="2" borderId="1" xfId="0" applyNumberFormat="1" applyFont="1" applyFill="1" applyBorder="1" applyAlignment="1">
      <alignment vertical="center" wrapText="1"/>
    </xf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2"/>
  <sheetViews>
    <sheetView tabSelected="1" workbookViewId="0">
      <selection activeCell="F20" sqref="F20"/>
    </sheetView>
  </sheetViews>
  <sheetFormatPr defaultRowHeight="15" x14ac:dyDescent="0.25"/>
  <cols>
    <col min="1" max="1" width="27.28515625" customWidth="1"/>
    <col min="2" max="2" width="10.85546875" bestFit="1" customWidth="1"/>
    <col min="3" max="3" width="13.5703125" customWidth="1"/>
    <col min="4" max="4" width="18.28515625" bestFit="1" customWidth="1"/>
    <col min="5" max="5" width="10.28515625" customWidth="1"/>
    <col min="11" max="11" width="22.28515625" customWidth="1"/>
  </cols>
  <sheetData>
    <row r="1" spans="1:12" ht="23.25" x14ac:dyDescent="0.35">
      <c r="A1" s="1">
        <v>46179</v>
      </c>
    </row>
    <row r="2" spans="1:12" ht="45" x14ac:dyDescent="0.25">
      <c r="A2" s="2" t="s">
        <v>21</v>
      </c>
      <c r="B2" s="3" t="s">
        <v>0</v>
      </c>
      <c r="C2" s="3" t="s">
        <v>1</v>
      </c>
      <c r="D2" s="4" t="s">
        <v>2</v>
      </c>
      <c r="E2" s="4" t="s">
        <v>3</v>
      </c>
      <c r="F2" s="4" t="s">
        <v>4</v>
      </c>
      <c r="G2" s="4" t="s">
        <v>5</v>
      </c>
      <c r="H2" s="4" t="s">
        <v>6</v>
      </c>
      <c r="I2" s="5" t="s">
        <v>7</v>
      </c>
      <c r="J2" s="4" t="s">
        <v>8</v>
      </c>
      <c r="K2" s="4" t="s">
        <v>9</v>
      </c>
      <c r="L2" s="4" t="s">
        <v>10</v>
      </c>
    </row>
    <row r="3" spans="1:12" x14ac:dyDescent="0.25">
      <c r="B3" s="6">
        <v>46180</v>
      </c>
      <c r="C3" s="7" t="s">
        <v>0</v>
      </c>
      <c r="D3" s="8"/>
      <c r="E3" s="9"/>
      <c r="F3" s="10"/>
      <c r="G3" s="10"/>
      <c r="H3" s="9"/>
      <c r="I3" s="11"/>
      <c r="J3" s="11"/>
      <c r="K3" s="12"/>
      <c r="L3" s="9"/>
    </row>
    <row r="4" spans="1:12" x14ac:dyDescent="0.25">
      <c r="B4" s="18"/>
      <c r="C4" s="19"/>
      <c r="D4" s="19"/>
      <c r="E4" s="19"/>
      <c r="F4" s="20"/>
      <c r="G4" s="20"/>
      <c r="H4" s="19"/>
      <c r="I4" s="21"/>
      <c r="J4" s="21"/>
      <c r="K4" s="22"/>
      <c r="L4" s="19"/>
    </row>
    <row r="5" spans="1:12" ht="38.25" x14ac:dyDescent="0.25">
      <c r="B5" s="13">
        <f>$B3</f>
        <v>46180</v>
      </c>
      <c r="C5" s="14" t="s">
        <v>13</v>
      </c>
      <c r="D5" s="14" t="s">
        <v>14</v>
      </c>
      <c r="E5" s="14" t="s">
        <v>11</v>
      </c>
      <c r="F5" s="15">
        <v>3.5E-4</v>
      </c>
      <c r="G5" s="15">
        <v>0.129</v>
      </c>
      <c r="H5" s="14">
        <v>210.22</v>
      </c>
      <c r="I5" s="16">
        <v>1.4999999999999999E-2</v>
      </c>
      <c r="J5" s="16">
        <v>0</v>
      </c>
      <c r="K5" s="17">
        <v>18287839306</v>
      </c>
      <c r="L5" s="14">
        <v>210.22</v>
      </c>
    </row>
    <row r="6" spans="1:12" ht="38.25" x14ac:dyDescent="0.25">
      <c r="B6" s="13">
        <f>$B3</f>
        <v>46180</v>
      </c>
      <c r="C6" s="14" t="s">
        <v>13</v>
      </c>
      <c r="D6" s="14" t="s">
        <v>15</v>
      </c>
      <c r="E6" s="14" t="s">
        <v>11</v>
      </c>
      <c r="F6" s="15">
        <v>4.2000000000000002E-4</v>
      </c>
      <c r="G6" s="15">
        <v>0.1545</v>
      </c>
      <c r="H6" s="14">
        <v>284.08</v>
      </c>
      <c r="I6" s="16">
        <v>0.02</v>
      </c>
      <c r="J6" s="16">
        <v>0</v>
      </c>
      <c r="K6" s="17">
        <v>86826267543</v>
      </c>
      <c r="L6" s="14">
        <v>284.08</v>
      </c>
    </row>
    <row r="7" spans="1:12" ht="38.25" x14ac:dyDescent="0.25">
      <c r="B7" s="13">
        <f>$B3</f>
        <v>46180</v>
      </c>
      <c r="C7" s="14" t="s">
        <v>13</v>
      </c>
      <c r="D7" s="14" t="s">
        <v>16</v>
      </c>
      <c r="E7" s="14" t="s">
        <v>11</v>
      </c>
      <c r="F7" s="15"/>
      <c r="G7" s="15"/>
      <c r="H7" s="14">
        <v>332.28</v>
      </c>
      <c r="I7" s="16">
        <v>0.02</v>
      </c>
      <c r="J7" s="16">
        <v>0</v>
      </c>
      <c r="K7" s="17">
        <v>1924896581</v>
      </c>
      <c r="L7" s="14">
        <v>332.28</v>
      </c>
    </row>
    <row r="8" spans="1:12" ht="38.25" x14ac:dyDescent="0.25">
      <c r="B8" s="13">
        <f>$B3</f>
        <v>46180</v>
      </c>
      <c r="C8" s="14" t="s">
        <v>13</v>
      </c>
      <c r="D8" s="14" t="s">
        <v>17</v>
      </c>
      <c r="E8" s="14" t="s">
        <v>11</v>
      </c>
      <c r="F8" s="15"/>
      <c r="G8" s="15"/>
      <c r="H8" s="14">
        <v>180.62</v>
      </c>
      <c r="I8" s="16">
        <v>0.02</v>
      </c>
      <c r="J8" s="16">
        <v>0</v>
      </c>
      <c r="K8" s="17">
        <v>3436654268</v>
      </c>
      <c r="L8" s="14">
        <v>180.62</v>
      </c>
    </row>
    <row r="9" spans="1:12" x14ac:dyDescent="0.25">
      <c r="B9" s="18"/>
      <c r="C9" s="19"/>
      <c r="D9" s="19"/>
      <c r="E9" s="19"/>
      <c r="F9" s="20"/>
      <c r="G9" s="20"/>
      <c r="H9" s="19"/>
      <c r="I9" s="21"/>
      <c r="J9" s="21"/>
      <c r="K9" s="22"/>
      <c r="L9" s="19"/>
    </row>
    <row r="10" spans="1:12" x14ac:dyDescent="0.25">
      <c r="B10" s="13">
        <f>$B3</f>
        <v>46180</v>
      </c>
      <c r="C10" s="23" t="s">
        <v>18</v>
      </c>
      <c r="D10" s="24" t="s">
        <v>19</v>
      </c>
      <c r="E10" s="14" t="s">
        <v>11</v>
      </c>
      <c r="F10" s="15">
        <v>0.125</v>
      </c>
      <c r="G10" s="15">
        <v>0.13289999999999999</v>
      </c>
      <c r="H10" s="14">
        <v>1</v>
      </c>
      <c r="I10" s="25">
        <v>1.4999999999999999E-2</v>
      </c>
      <c r="J10" s="16">
        <v>0</v>
      </c>
      <c r="K10" s="17">
        <v>547492935332</v>
      </c>
      <c r="L10" s="14">
        <v>1</v>
      </c>
    </row>
    <row r="11" spans="1:12" x14ac:dyDescent="0.25">
      <c r="B11" s="13">
        <f>$B3</f>
        <v>46180</v>
      </c>
      <c r="C11" s="23" t="s">
        <v>18</v>
      </c>
      <c r="D11" s="24" t="s">
        <v>20</v>
      </c>
      <c r="E11" s="14" t="s">
        <v>12</v>
      </c>
      <c r="F11" s="15">
        <v>5.1200000000000002E-2</v>
      </c>
      <c r="G11" s="15">
        <v>5.2499999999999998E-2</v>
      </c>
      <c r="H11" s="14">
        <v>1</v>
      </c>
      <c r="I11" s="25">
        <v>1.4999999999999999E-2</v>
      </c>
      <c r="J11" s="16">
        <v>0</v>
      </c>
      <c r="K11" s="17">
        <v>14420451</v>
      </c>
      <c r="L11" s="14">
        <v>1</v>
      </c>
    </row>
    <row r="12" spans="1:12" x14ac:dyDescent="0.25">
      <c r="B12" s="18"/>
      <c r="C12" s="19"/>
      <c r="D12" s="26"/>
      <c r="E12" s="19"/>
      <c r="F12" s="20"/>
      <c r="G12" s="20"/>
      <c r="H12" s="19"/>
      <c r="I12" s="21"/>
      <c r="J12" s="21"/>
      <c r="K12" s="22"/>
      <c r="L12" s="1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Mulinda A. Kibbumba</dc:creator>
  <cp:lastModifiedBy>Mulinda A. Kibbumba</cp:lastModifiedBy>
  <dcterms:created xsi:type="dcterms:W3CDTF">2015-06-05T18:17:20Z</dcterms:created>
  <dcterms:modified xsi:type="dcterms:W3CDTF">2026-06-08T13:51:44Z</dcterms:modified>
</cp:coreProperties>
</file>